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192.168.11.247\共有フォルダ\渋川\幼児尿\R8\"/>
    </mc:Choice>
  </mc:AlternateContent>
  <xr:revisionPtr revIDLastSave="0" documentId="13_ncr:1_{C8841532-E2C5-480A-B4E7-792F945D0006}" xr6:coauthVersionLast="45" xr6:coauthVersionMax="45" xr10:uidLastSave="{00000000-0000-0000-0000-000000000000}"/>
  <bookViews>
    <workbookView xWindow="-120" yWindow="-120" windowWidth="19440" windowHeight="15000" tabRatio="603" xr2:uid="{00000000-000D-0000-FFFF-FFFF00000000}"/>
  </bookViews>
  <sheets>
    <sheet name="入力マニュアル" sheetId="8" r:id="rId1"/>
    <sheet name="管内(千葉市に住所を有する児）" sheetId="5" r:id="rId2"/>
    <sheet name="管外" sheetId="7"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5" l="1"/>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3" i="5"/>
  <c r="K2" i="5" l="1"/>
  <c r="J2" i="5"/>
  <c r="I2" i="5"/>
  <c r="H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ちば県民保健予防財団</author>
  </authors>
  <commentList>
    <comment ref="F22" authorId="0" shapeId="0" xr:uid="{00000000-0006-0000-0000-000001000000}">
      <text>
        <r>
          <rPr>
            <b/>
            <sz val="9"/>
            <color indexed="81"/>
            <rFont val="ＭＳ Ｐゴシック"/>
            <family val="3"/>
            <charset val="128"/>
          </rPr>
          <t>9月31日は実在しない</t>
        </r>
      </text>
    </comment>
    <comment ref="F23" authorId="0" shapeId="0" xr:uid="{00000000-0006-0000-0000-000002000000}">
      <text>
        <r>
          <rPr>
            <b/>
            <sz val="9"/>
            <color indexed="81"/>
            <rFont val="ＭＳ Ｐゴシック"/>
            <family val="3"/>
            <charset val="128"/>
          </rPr>
          <t>2021のみ入力</t>
        </r>
      </text>
    </comment>
    <comment ref="F24" authorId="0" shapeId="0" xr:uid="{00000000-0006-0000-0000-000003000000}">
      <text>
        <r>
          <rPr>
            <b/>
            <sz val="9"/>
            <color indexed="81"/>
            <rFont val="ＭＳ Ｐゴシック"/>
            <family val="3"/>
            <charset val="128"/>
          </rPr>
          <t>2021/9のみ入力</t>
        </r>
      </text>
    </comment>
  </commentList>
</comments>
</file>

<file path=xl/sharedStrings.xml><?xml version="1.0" encoding="utf-8"?>
<sst xmlns="http://schemas.openxmlformats.org/spreadsheetml/2006/main" count="151" uniqueCount="81">
  <si>
    <t>学年</t>
    <rPh sb="0" eb="2">
      <t>ガクネン</t>
    </rPh>
    <phoneticPr fontId="1"/>
  </si>
  <si>
    <t>組</t>
    <rPh sb="0" eb="1">
      <t>クミ</t>
    </rPh>
    <phoneticPr fontId="1"/>
  </si>
  <si>
    <t>氏名</t>
    <rPh sb="0" eb="2">
      <t>シメイ</t>
    </rPh>
    <phoneticPr fontId="1"/>
  </si>
  <si>
    <t>性別</t>
    <rPh sb="0" eb="2">
      <t>セイベツ</t>
    </rPh>
    <phoneticPr fontId="1"/>
  </si>
  <si>
    <t>番号</t>
    <rPh sb="0" eb="2">
      <t>バンゴウ</t>
    </rPh>
    <phoneticPr fontId="1"/>
  </si>
  <si>
    <t>男</t>
    <rPh sb="0" eb="1">
      <t>オトコ</t>
    </rPh>
    <phoneticPr fontId="1"/>
  </si>
  <si>
    <t>女</t>
    <rPh sb="0" eb="1">
      <t>オンナ</t>
    </rPh>
    <phoneticPr fontId="1"/>
  </si>
  <si>
    <t>生年月日</t>
    <rPh sb="0" eb="2">
      <t>セイネン</t>
    </rPh>
    <rPh sb="2" eb="4">
      <t>ガッピ</t>
    </rPh>
    <phoneticPr fontId="1"/>
  </si>
  <si>
    <t>判定</t>
    <rPh sb="0" eb="2">
      <t>ハンテイ</t>
    </rPh>
    <phoneticPr fontId="1"/>
  </si>
  <si>
    <t>管外</t>
    <rPh sb="0" eb="1">
      <t>カン</t>
    </rPh>
    <rPh sb="1" eb="2">
      <t>ソト</t>
    </rPh>
    <phoneticPr fontId="1"/>
  </si>
  <si>
    <t>エラー例</t>
    <rPh sb="3" eb="4">
      <t>レイ</t>
    </rPh>
    <phoneticPr fontId="1"/>
  </si>
  <si>
    <t>男</t>
    <rPh sb="0" eb="1">
      <t>オ</t>
    </rPh>
    <phoneticPr fontId="1"/>
  </si>
  <si>
    <t>施設名：千葉市立財団保育所</t>
    <rPh sb="0" eb="2">
      <t>シセツ</t>
    </rPh>
    <rPh sb="2" eb="3">
      <t>メイ</t>
    </rPh>
    <rPh sb="4" eb="7">
      <t>チバシ</t>
    </rPh>
    <rPh sb="7" eb="8">
      <t>リツ</t>
    </rPh>
    <rPh sb="8" eb="10">
      <t>ザイダン</t>
    </rPh>
    <rPh sb="10" eb="12">
      <t>ホイク</t>
    </rPh>
    <rPh sb="12" eb="13">
      <t>ショ</t>
    </rPh>
    <phoneticPr fontId="1"/>
  </si>
  <si>
    <t>管内</t>
    <rPh sb="0" eb="1">
      <t>カン</t>
    </rPh>
    <rPh sb="1" eb="2">
      <t>ナイ</t>
    </rPh>
    <phoneticPr fontId="1"/>
  </si>
  <si>
    <t>エラー</t>
    <phoneticPr fontId="1"/>
  </si>
  <si>
    <t>たんぽぽ</t>
    <phoneticPr fontId="1"/>
  </si>
  <si>
    <t>入力手順</t>
    <phoneticPr fontId="17"/>
  </si>
  <si>
    <t>きく</t>
    <phoneticPr fontId="1"/>
  </si>
  <si>
    <t>ひまわり</t>
    <phoneticPr fontId="1"/>
  </si>
  <si>
    <t>らっこ</t>
    <phoneticPr fontId="1"/>
  </si>
  <si>
    <t>⑤性別の入力は必須です。</t>
    <phoneticPr fontId="17"/>
  </si>
  <si>
    <t>ひよこ</t>
    <phoneticPr fontId="1"/>
  </si>
  <si>
    <t>　 管内の場合、“男”または“女”を入力して頂くと右側上部の欄に人数が自動的にカウントされます。</t>
    <rPh sb="2" eb="4">
      <t>カンナイ</t>
    </rPh>
    <rPh sb="30" eb="31">
      <t>ラン</t>
    </rPh>
    <phoneticPr fontId="17"/>
  </si>
  <si>
    <t>　　　</t>
    <phoneticPr fontId="17"/>
  </si>
  <si>
    <t>ぞう</t>
    <phoneticPr fontId="1"/>
  </si>
  <si>
    <t>　 生年月日の入力値により、検診対象の児童が管内か管外かを判定します。</t>
    <rPh sb="2" eb="4">
      <t>セイネン</t>
    </rPh>
    <rPh sb="4" eb="6">
      <t>ガッピ</t>
    </rPh>
    <rPh sb="7" eb="9">
      <t>ニュウリョク</t>
    </rPh>
    <rPh sb="9" eb="10">
      <t>チ</t>
    </rPh>
    <rPh sb="14" eb="16">
      <t>ケンシン</t>
    </rPh>
    <rPh sb="16" eb="18">
      <t>タイショウ</t>
    </rPh>
    <rPh sb="19" eb="21">
      <t>ジドウ</t>
    </rPh>
    <rPh sb="22" eb="24">
      <t>カンナイ</t>
    </rPh>
    <rPh sb="25" eb="27">
      <t>カンガイ</t>
    </rPh>
    <rPh sb="29" eb="31">
      <t>ハンテイ</t>
    </rPh>
    <phoneticPr fontId="17"/>
  </si>
  <si>
    <t>らいおん</t>
    <phoneticPr fontId="1"/>
  </si>
  <si>
    <r>
      <t xml:space="preserve">　 </t>
    </r>
    <r>
      <rPr>
        <b/>
        <sz val="10"/>
        <color rgb="FFFF0000"/>
        <rFont val="ＭＳ Ｐゴシック"/>
        <family val="3"/>
        <charset val="128"/>
        <scheme val="minor"/>
      </rPr>
      <t>※</t>
    </r>
    <r>
      <rPr>
        <b/>
        <sz val="10"/>
        <color theme="1"/>
        <rFont val="ＭＳ Ｐゴシック"/>
        <family val="3"/>
        <charset val="128"/>
        <scheme val="minor"/>
      </rPr>
      <t>生年月日の入力エラーにより、本来“管内”に該当する児童が“エラー”と表示される場合があります。</t>
    </r>
    <rPh sb="3" eb="4">
      <t>セイ</t>
    </rPh>
    <rPh sb="4" eb="7">
      <t>ネンガッピ</t>
    </rPh>
    <rPh sb="8" eb="10">
      <t>ニュウリョク</t>
    </rPh>
    <rPh sb="17" eb="19">
      <t>ホンライ</t>
    </rPh>
    <rPh sb="20" eb="22">
      <t>カンナイ</t>
    </rPh>
    <rPh sb="24" eb="26">
      <t>ガイトウ</t>
    </rPh>
    <rPh sb="28" eb="30">
      <t>ジドウ</t>
    </rPh>
    <phoneticPr fontId="17"/>
  </si>
  <si>
    <t>たんぽぽ</t>
    <phoneticPr fontId="1"/>
  </si>
  <si>
    <t>施設名：</t>
    <rPh sb="0" eb="2">
      <t>シセツ</t>
    </rPh>
    <rPh sb="2" eb="3">
      <t>メイ</t>
    </rPh>
    <phoneticPr fontId="1"/>
  </si>
  <si>
    <t>管内：1次検査日の時点で千葉市に住所を有する</t>
    <rPh sb="0" eb="2">
      <t>カンナイ</t>
    </rPh>
    <rPh sb="4" eb="5">
      <t>ジ</t>
    </rPh>
    <rPh sb="5" eb="7">
      <t>ケンサ</t>
    </rPh>
    <rPh sb="7" eb="8">
      <t>ビ</t>
    </rPh>
    <rPh sb="9" eb="11">
      <t>ジテン</t>
    </rPh>
    <rPh sb="12" eb="15">
      <t>チバシ</t>
    </rPh>
    <rPh sb="16" eb="18">
      <t>ジュウショ</t>
    </rPh>
    <rPh sb="19" eb="20">
      <t>ユウ</t>
    </rPh>
    <phoneticPr fontId="17"/>
  </si>
  <si>
    <t>ｻﾞｲﾀﾞﾝ ﾀﾛｳ</t>
    <phoneticPr fontId="1"/>
  </si>
  <si>
    <t>ｻﾞｲﾀﾞﾝ ｻﾌﾞﾛｳ</t>
    <phoneticPr fontId="1"/>
  </si>
  <si>
    <t>ｻﾞｲﾀﾞﾝ ｼﾛｳ</t>
    <phoneticPr fontId="1"/>
  </si>
  <si>
    <t>ｻﾞｲﾀﾞﾝ ｺﾞﾛｳ</t>
    <phoneticPr fontId="1"/>
  </si>
  <si>
    <t>ｻﾞｲﾀﾞﾝ ﾛｸﾛｳ</t>
    <phoneticPr fontId="1"/>
  </si>
  <si>
    <t>ｻﾞｲﾀﾞﾝ ｼﾁﾛｳ</t>
    <phoneticPr fontId="1"/>
  </si>
  <si>
    <t>ｻﾞｲﾀﾞﾝ ﾊﾁﾛｳ</t>
    <phoneticPr fontId="1"/>
  </si>
  <si>
    <t>ｻﾞｲﾀﾞﾝ ｱ</t>
    <phoneticPr fontId="1"/>
  </si>
  <si>
    <t>ｻﾞｲﾀﾞﾝ ｲ</t>
    <phoneticPr fontId="1"/>
  </si>
  <si>
    <t>ｻﾞｲﾀﾞﾝ ｳ</t>
    <phoneticPr fontId="1"/>
  </si>
  <si>
    <t>ｻﾞｲﾀﾞﾝ ｴ</t>
    <phoneticPr fontId="1"/>
  </si>
  <si>
    <t>ｻﾞｲﾀﾞﾝ ｵ</t>
    <phoneticPr fontId="1"/>
  </si>
  <si>
    <t>ｻﾞｲﾀﾞﾝ ｶ</t>
    <phoneticPr fontId="1"/>
  </si>
  <si>
    <t>ｻﾞｲﾀﾞﾝ ｷ</t>
    <phoneticPr fontId="1"/>
  </si>
  <si>
    <t>ｻﾞｲﾀﾞﾝ ｹ</t>
    <phoneticPr fontId="1"/>
  </si>
  <si>
    <t>ｻﾞｲﾀﾞﾝ ｺ</t>
    <phoneticPr fontId="1"/>
  </si>
  <si>
    <t>ｻﾞｲﾀﾞﾝ ｻ</t>
    <phoneticPr fontId="1"/>
  </si>
  <si>
    <t>ｻﾞｲﾀﾞﾝ ｼ</t>
    <phoneticPr fontId="1"/>
  </si>
  <si>
    <t>ｻﾞｲﾀﾞﾝ ｽ</t>
    <phoneticPr fontId="1"/>
  </si>
  <si>
    <t>ｻﾞｲﾀﾞﾝ ｾ</t>
    <phoneticPr fontId="1"/>
  </si>
  <si>
    <t>ｻﾞｲﾀﾞﾝ ｿ</t>
    <phoneticPr fontId="1"/>
  </si>
  <si>
    <t>ｻﾞｲﾀﾞﾝ ｼﾞﾛｳ</t>
    <phoneticPr fontId="1"/>
  </si>
  <si>
    <t>採尿バッグ：採尿コップでの採尿が難しい対象者用(オムツの着用等）の補助用具</t>
    <rPh sb="0" eb="2">
      <t>サイニョウ</t>
    </rPh>
    <rPh sb="6" eb="8">
      <t>サイニョウ</t>
    </rPh>
    <rPh sb="13" eb="15">
      <t>サイニョウ</t>
    </rPh>
    <rPh sb="16" eb="17">
      <t>ムズカ</t>
    </rPh>
    <rPh sb="19" eb="23">
      <t>タイショウシャヨウ</t>
    </rPh>
    <rPh sb="28" eb="30">
      <t>チャクヨウ</t>
    </rPh>
    <rPh sb="30" eb="31">
      <t>トウ</t>
    </rPh>
    <rPh sb="33" eb="35">
      <t>ホジョ</t>
    </rPh>
    <rPh sb="35" eb="37">
      <t>ヨウグ</t>
    </rPh>
    <phoneticPr fontId="1"/>
  </si>
  <si>
    <t>採尿バッグ</t>
    <rPh sb="0" eb="2">
      <t>サイニョウ</t>
    </rPh>
    <phoneticPr fontId="1"/>
  </si>
  <si>
    <t>⑧採尿バッグはどうしても採尿困難な幼児にのみご提供しています。</t>
    <rPh sb="1" eb="3">
      <t>サイニョウ</t>
    </rPh>
    <rPh sb="12" eb="14">
      <t>サイニョウ</t>
    </rPh>
    <rPh sb="14" eb="16">
      <t>コンナン</t>
    </rPh>
    <rPh sb="17" eb="19">
      <t>ヨウジ</t>
    </rPh>
    <rPh sb="23" eb="25">
      <t>テイキョウ</t>
    </rPh>
    <phoneticPr fontId="17"/>
  </si>
  <si>
    <t>採尿バッグ　入力場所はこちら</t>
    <rPh sb="0" eb="2">
      <t>サイニョウ</t>
    </rPh>
    <rPh sb="6" eb="8">
      <t>ニュウリョク</t>
    </rPh>
    <rPh sb="8" eb="10">
      <t>バショ</t>
    </rPh>
    <phoneticPr fontId="1"/>
  </si>
  <si>
    <t>　 管外の場合、男女の合計数が右側上部の“管外”の欄に表示されます。</t>
    <rPh sb="2" eb="4">
      <t>カンガイ</t>
    </rPh>
    <rPh sb="5" eb="7">
      <t>バアイ</t>
    </rPh>
    <rPh sb="15" eb="17">
      <t>ミギガワ</t>
    </rPh>
    <rPh sb="17" eb="19">
      <t>ジョウブ</t>
    </rPh>
    <phoneticPr fontId="17"/>
  </si>
  <si>
    <t>①施設名は一行目の“施設名：”の後に正式名称で入力してください。</t>
    <phoneticPr fontId="17"/>
  </si>
  <si>
    <t>　 　入力例　施設名：千葉市立財団保育所　（施設名：は消さないでください。）</t>
    <rPh sb="22" eb="24">
      <t>シセツ</t>
    </rPh>
    <rPh sb="27" eb="28">
      <t>ケ</t>
    </rPh>
    <phoneticPr fontId="17"/>
  </si>
  <si>
    <t>　 漢字・ひらがな・英語で入力しないでください。</t>
    <rPh sb="2" eb="4">
      <t>カンジ</t>
    </rPh>
    <rPh sb="10" eb="12">
      <t>エイゴ</t>
    </rPh>
    <rPh sb="13" eb="15">
      <t>ニュウリョク</t>
    </rPh>
    <phoneticPr fontId="1"/>
  </si>
  <si>
    <t>　 入力後、自施設の人数と一致しているか確認してください。</t>
    <rPh sb="2" eb="5">
      <t>ニュウリョクゴ</t>
    </rPh>
    <phoneticPr fontId="17"/>
  </si>
  <si>
    <r>
      <t>　 判定の列に</t>
    </r>
    <r>
      <rPr>
        <b/>
        <sz val="10"/>
        <color rgb="FFFF0000"/>
        <rFont val="ＭＳ Ｐゴシック"/>
        <family val="3"/>
        <charset val="128"/>
        <scheme val="minor"/>
      </rPr>
      <t>エラー</t>
    </r>
    <r>
      <rPr>
        <b/>
        <sz val="10"/>
        <color theme="1"/>
        <rFont val="ＭＳ Ｐゴシック"/>
        <family val="3"/>
        <charset val="128"/>
        <scheme val="minor"/>
      </rPr>
      <t>と表示された場合、該当する児童のデータを削除し、“管外”の名簿に入力してください。</t>
    </r>
    <rPh sb="2" eb="4">
      <t>ハンテイ</t>
    </rPh>
    <rPh sb="5" eb="6">
      <t>レツ</t>
    </rPh>
    <rPh sb="11" eb="13">
      <t>ヒョウジ</t>
    </rPh>
    <rPh sb="16" eb="18">
      <t>バアイ</t>
    </rPh>
    <rPh sb="19" eb="21">
      <t>ガイトウ</t>
    </rPh>
    <rPh sb="23" eb="25">
      <t>ジドウ</t>
    </rPh>
    <rPh sb="30" eb="32">
      <t>サクジョ</t>
    </rPh>
    <phoneticPr fontId="17"/>
  </si>
  <si>
    <r>
      <t xml:space="preserve">　 </t>
    </r>
    <r>
      <rPr>
        <b/>
        <sz val="10"/>
        <color rgb="FFFF0000"/>
        <rFont val="ＭＳ Ｐゴシック"/>
        <family val="3"/>
        <charset val="128"/>
        <scheme val="minor"/>
      </rPr>
      <t>受診者が千葉市外の住所を有する、または生年月日でエラーとなる場合は管外のシートに入力してください。</t>
    </r>
    <rPh sb="2" eb="5">
      <t>ジュシンシャ</t>
    </rPh>
    <rPh sb="6" eb="10">
      <t>チバシガイ</t>
    </rPh>
    <rPh sb="11" eb="13">
      <t>ジュウショ</t>
    </rPh>
    <rPh sb="14" eb="15">
      <t>ユウ</t>
    </rPh>
    <rPh sb="21" eb="23">
      <t>セイネン</t>
    </rPh>
    <rPh sb="23" eb="25">
      <t>ガッピ</t>
    </rPh>
    <rPh sb="32" eb="34">
      <t>バアイ</t>
    </rPh>
    <rPh sb="35" eb="37">
      <t>カンガイ</t>
    </rPh>
    <phoneticPr fontId="17"/>
  </si>
  <si>
    <t>　 採尿バッグは性別により異なるため、性別ごとに必要な個数を入力してください。</t>
    <rPh sb="19" eb="21">
      <t>セイベツ</t>
    </rPh>
    <phoneticPr fontId="17"/>
  </si>
  <si>
    <r>
      <t xml:space="preserve">　 </t>
    </r>
    <r>
      <rPr>
        <b/>
        <sz val="10"/>
        <color rgb="FFFF0000"/>
        <rFont val="ＭＳ Ｐゴシック"/>
        <family val="3"/>
        <charset val="128"/>
        <scheme val="minor"/>
      </rPr>
      <t>※</t>
    </r>
    <r>
      <rPr>
        <b/>
        <sz val="10"/>
        <color theme="1"/>
        <rFont val="ＭＳ Ｐゴシック"/>
        <family val="3"/>
        <charset val="128"/>
        <scheme val="minor"/>
      </rPr>
      <t>エラーとなった場合、生年月日のデータ入力に間違いがないか必ず確認してください。</t>
    </r>
    <phoneticPr fontId="17"/>
  </si>
  <si>
    <r>
      <rPr>
        <b/>
        <sz val="16"/>
        <color rgb="FFFF0000"/>
        <rFont val="ＭＳ Ｐゴシック"/>
        <family val="3"/>
        <charset val="128"/>
      </rPr>
      <t>施設名の入力</t>
    </r>
    <r>
      <rPr>
        <b/>
        <sz val="16"/>
        <rFont val="ＭＳ Ｐゴシック"/>
        <family val="3"/>
        <charset val="128"/>
      </rPr>
      <t>をお願いします。</t>
    </r>
    <phoneticPr fontId="1"/>
  </si>
  <si>
    <t>氏名は半角カタカナで入力してください。</t>
    <rPh sb="3" eb="5">
      <t>ハンカク</t>
    </rPh>
    <phoneticPr fontId="1"/>
  </si>
  <si>
    <t xml:space="preserve">   連番については男女を区別せず通し番号としてください。（番号に不備があった場合、財団側で振り直す場合があります）</t>
    <rPh sb="30" eb="32">
      <t>バンゴウ</t>
    </rPh>
    <rPh sb="33" eb="35">
      <t>フビ</t>
    </rPh>
    <rPh sb="39" eb="41">
      <t>バアイ</t>
    </rPh>
    <rPh sb="42" eb="44">
      <t>ザイダン</t>
    </rPh>
    <rPh sb="44" eb="45">
      <t>ガワ</t>
    </rPh>
    <rPh sb="46" eb="47">
      <t>フ</t>
    </rPh>
    <rPh sb="48" eb="49">
      <t>ナオ</t>
    </rPh>
    <rPh sb="50" eb="52">
      <t>バアイ</t>
    </rPh>
    <phoneticPr fontId="17"/>
  </si>
  <si>
    <r>
      <t>③番号の列には</t>
    </r>
    <r>
      <rPr>
        <b/>
        <sz val="10"/>
        <color rgb="FFFF0000"/>
        <rFont val="ＭＳ Ｐゴシック"/>
        <family val="3"/>
        <charset val="128"/>
        <scheme val="minor"/>
      </rPr>
      <t>組が変わるごとに「１」から連番で入力</t>
    </r>
    <r>
      <rPr>
        <b/>
        <sz val="10"/>
        <color theme="1"/>
        <rFont val="ＭＳ Ｐゴシック"/>
        <family val="3"/>
        <charset val="128"/>
        <scheme val="minor"/>
      </rPr>
      <t>してください（欠番も可能）。</t>
    </r>
    <rPh sb="9" eb="10">
      <t>カ</t>
    </rPh>
    <rPh sb="32" eb="34">
      <t>ケツバン</t>
    </rPh>
    <rPh sb="35" eb="37">
      <t>カノウ</t>
    </rPh>
    <phoneticPr fontId="17"/>
  </si>
  <si>
    <r>
      <rPr>
        <b/>
        <sz val="12"/>
        <color rgb="FFFF0000"/>
        <rFont val="ＭＳ Ｐゴシック"/>
        <family val="3"/>
        <charset val="128"/>
      </rPr>
      <t>2026年度</t>
    </r>
    <r>
      <rPr>
        <b/>
        <sz val="12"/>
        <rFont val="ＭＳ Ｐゴシック"/>
        <family val="3"/>
        <charset val="128"/>
      </rPr>
      <t>幼児尿名簿</t>
    </r>
    <rPh sb="4" eb="6">
      <t>ネンド</t>
    </rPh>
    <rPh sb="6" eb="8">
      <t>ヨウジ</t>
    </rPh>
    <rPh sb="8" eb="9">
      <t>ニョウ</t>
    </rPh>
    <rPh sb="9" eb="11">
      <t>メイボ</t>
    </rPh>
    <phoneticPr fontId="1"/>
  </si>
  <si>
    <t xml:space="preserve"> 　　　2020年4月2日から2022年9月30日生まれの児</t>
    <rPh sb="8" eb="9">
      <t>ネン</t>
    </rPh>
    <rPh sb="19" eb="20">
      <t>ネン</t>
    </rPh>
    <rPh sb="24" eb="25">
      <t>ニチ</t>
    </rPh>
    <rPh sb="25" eb="26">
      <t>ウ</t>
    </rPh>
    <rPh sb="29" eb="30">
      <t>コ</t>
    </rPh>
    <phoneticPr fontId="17"/>
  </si>
  <si>
    <t xml:space="preserve">⑦管内とは、1次検査日の時点で千葉市に住所を有する2020年4月2日から2022年9月30日生まれの児を示します。 </t>
    <rPh sb="29" eb="30">
      <t>ネン</t>
    </rPh>
    <phoneticPr fontId="1"/>
  </si>
  <si>
    <t>2021/9</t>
    <phoneticPr fontId="1"/>
  </si>
  <si>
    <t>2021/9/31</t>
    <phoneticPr fontId="1"/>
  </si>
  <si>
    <r>
      <rPr>
        <b/>
        <sz val="14"/>
        <color rgb="FFFF0000"/>
        <rFont val="ＭＳ Ｐゴシック"/>
        <family val="3"/>
        <charset val="128"/>
      </rPr>
      <t>生年月日は西暦</t>
    </r>
    <r>
      <rPr>
        <b/>
        <sz val="14"/>
        <rFont val="ＭＳ Ｐゴシック"/>
        <family val="3"/>
        <charset val="128"/>
      </rPr>
      <t>で入力してください。（例 ： 2020/9/11）</t>
    </r>
    <rPh sb="0" eb="2">
      <t>セイネン</t>
    </rPh>
    <rPh sb="2" eb="4">
      <t>ガッピ</t>
    </rPh>
    <rPh sb="5" eb="7">
      <t>セイレキ</t>
    </rPh>
    <rPh sb="8" eb="10">
      <t>ニュウリョク</t>
    </rPh>
    <rPh sb="18" eb="19">
      <t>レイ</t>
    </rPh>
    <phoneticPr fontId="1"/>
  </si>
  <si>
    <t>管外の対象者がいる場合は、施設名の入力をお願いします。</t>
    <rPh sb="0" eb="2">
      <t>カンガイ</t>
    </rPh>
    <rPh sb="3" eb="6">
      <t>タイショウシャ</t>
    </rPh>
    <rPh sb="9" eb="11">
      <t>バアイ</t>
    </rPh>
    <phoneticPr fontId="1"/>
  </si>
  <si>
    <r>
      <rPr>
        <b/>
        <sz val="14"/>
        <color rgb="FFFF0000"/>
        <rFont val="ＭＳ Ｐゴシック"/>
        <family val="3"/>
        <charset val="128"/>
      </rPr>
      <t>生年月日は西暦</t>
    </r>
    <r>
      <rPr>
        <b/>
        <sz val="14"/>
        <rFont val="ＭＳ Ｐゴシック"/>
        <family val="3"/>
        <charset val="128"/>
      </rPr>
      <t>で入力してください。（例 ： 2019/9/11）</t>
    </r>
    <rPh sb="0" eb="2">
      <t>セイネン</t>
    </rPh>
    <rPh sb="2" eb="4">
      <t>ガッピ</t>
    </rPh>
    <rPh sb="5" eb="7">
      <t>セイレキ</t>
    </rPh>
    <rPh sb="8" eb="10">
      <t>ニュウリョク</t>
    </rPh>
    <rPh sb="18" eb="19">
      <t>レイ</t>
    </rPh>
    <phoneticPr fontId="1"/>
  </si>
  <si>
    <r>
      <t>⑥生年月日は、20〇〇/〇/〇と入力してください。　</t>
    </r>
    <r>
      <rPr>
        <b/>
        <sz val="10"/>
        <color rgb="FFFF0000"/>
        <rFont val="ＭＳ Ｐゴシック"/>
        <family val="3"/>
        <charset val="128"/>
        <scheme val="minor"/>
      </rPr>
      <t>入力例　2021/8/15</t>
    </r>
    <phoneticPr fontId="1"/>
  </si>
  <si>
    <t>②データは組が変わっても縦列に続けて入力してください。（組は全角9文字または半角18文字まで検体袋に印字されます）</t>
    <rPh sb="12" eb="13">
      <t>タテ</t>
    </rPh>
    <rPh sb="28" eb="29">
      <t>クミ</t>
    </rPh>
    <rPh sb="30" eb="32">
      <t>ゼンカク</t>
    </rPh>
    <rPh sb="33" eb="35">
      <t>モジ</t>
    </rPh>
    <rPh sb="38" eb="40">
      <t>ハンカク</t>
    </rPh>
    <rPh sb="42" eb="44">
      <t>モジ</t>
    </rPh>
    <rPh sb="46" eb="48">
      <t>ケンタイ</t>
    </rPh>
    <rPh sb="48" eb="49">
      <t>フクロ</t>
    </rPh>
    <rPh sb="50" eb="52">
      <t>インジ</t>
    </rPh>
    <phoneticPr fontId="17"/>
  </si>
  <si>
    <r>
      <t>④氏名は必ず</t>
    </r>
    <r>
      <rPr>
        <b/>
        <sz val="10"/>
        <color rgb="FFFF0000"/>
        <rFont val="ＭＳ Ｐゴシック"/>
        <family val="3"/>
        <charset val="128"/>
        <scheme val="minor"/>
      </rPr>
      <t>半角カタカナ</t>
    </r>
    <r>
      <rPr>
        <b/>
        <sz val="10"/>
        <color theme="1"/>
        <rFont val="ＭＳ Ｐゴシック"/>
        <family val="3"/>
        <charset val="128"/>
        <scheme val="minor"/>
      </rPr>
      <t>で入力してください。（44文字まで検体袋に印字されます）</t>
    </r>
    <rPh sb="1" eb="3">
      <t>シメイ</t>
    </rPh>
    <rPh sb="4" eb="5">
      <t>カナラ</t>
    </rPh>
    <rPh sb="6" eb="8">
      <t>ハンカク</t>
    </rPh>
    <rPh sb="13" eb="15">
      <t>ニュウリョク</t>
    </rPh>
    <rPh sb="25" eb="27">
      <t>モジ</t>
    </rPh>
    <rPh sb="29" eb="31">
      <t>ケンタイ</t>
    </rPh>
    <rPh sb="31" eb="32">
      <t>フクロ</t>
    </rPh>
    <rPh sb="33" eb="35">
      <t>インジ</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</si>
</sst>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b/>
      <sz val="11"/>
      <name val="ＭＳ Ｐゴシック"/>
      <family val="3"/>
      <charset val="128"/>
    </font>
    <font>
      <b/>
      <sz val="9"/>
      <color indexed="81"/>
      <name val="ＭＳ Ｐゴシック"/>
      <family val="3"/>
      <charset val="128"/>
    </font>
    <font>
      <b/>
      <sz val="11"/>
      <color theme="3"/>
      <name val="ＭＳ Ｐゴシック"/>
      <family val="3"/>
      <charset val="128"/>
    </font>
    <font>
      <b/>
      <sz val="11"/>
      <color theme="4"/>
      <name val="ＭＳ Ｐゴシック"/>
      <family val="3"/>
      <charset val="128"/>
    </font>
    <font>
      <b/>
      <sz val="11"/>
      <color theme="6" tint="-0.499984740745262"/>
      <name val="ＭＳ Ｐゴシック"/>
      <family val="3"/>
      <charset val="128"/>
    </font>
    <font>
      <b/>
      <sz val="11"/>
      <color theme="8" tint="-0.499984740745262"/>
      <name val="ＭＳ Ｐゴシック"/>
      <family val="3"/>
      <charset val="128"/>
    </font>
    <font>
      <b/>
      <sz val="11"/>
      <color theme="7" tint="-0.499984740745262"/>
      <name val="ＭＳ Ｐゴシック"/>
      <family val="3"/>
      <charset val="128"/>
    </font>
    <font>
      <b/>
      <sz val="11"/>
      <color rgb="FFFF0000"/>
      <name val="ＭＳ Ｐゴシック"/>
      <family val="3"/>
      <charset val="128"/>
    </font>
    <font>
      <b/>
      <sz val="10"/>
      <color theme="3"/>
      <name val="ＭＳ Ｐゴシック"/>
      <family val="3"/>
      <charset val="128"/>
    </font>
    <font>
      <b/>
      <sz val="10"/>
      <color rgb="FFFF0000"/>
      <name val="ＭＳ Ｐゴシック"/>
      <family val="3"/>
      <charset val="128"/>
    </font>
    <font>
      <b/>
      <sz val="10"/>
      <color theme="6" tint="-0.499984740745262"/>
      <name val="ＭＳ Ｐゴシック"/>
      <family val="3"/>
      <charset val="128"/>
    </font>
    <font>
      <sz val="11"/>
      <color theme="0"/>
      <name val="ＭＳ Ｐゴシック"/>
      <family val="3"/>
      <charset val="128"/>
    </font>
    <font>
      <b/>
      <sz val="10"/>
      <color theme="4" tint="-0.499984740745262"/>
      <name val="ＭＳ Ｐゴシック"/>
      <family val="3"/>
      <charset val="128"/>
    </font>
    <font>
      <sz val="11"/>
      <color rgb="FFFF0000"/>
      <name val="ＭＳ Ｐゴシック"/>
      <family val="3"/>
      <charset val="128"/>
    </font>
    <font>
      <sz val="11"/>
      <color rgb="FFFF0000"/>
      <name val="ＭＳ Ｐゴシック"/>
      <family val="3"/>
      <charset val="128"/>
      <scheme val="minor"/>
    </font>
    <font>
      <sz val="6"/>
      <name val="ＭＳ Ｐゴシック"/>
      <family val="2"/>
      <charset val="128"/>
      <scheme val="minor"/>
    </font>
    <font>
      <b/>
      <sz val="10"/>
      <color theme="1"/>
      <name val="ＭＳ Ｐゴシック"/>
      <family val="3"/>
      <charset val="128"/>
      <scheme val="minor"/>
    </font>
    <font>
      <b/>
      <sz val="10"/>
      <color rgb="FFFF0000"/>
      <name val="ＭＳ Ｐゴシック"/>
      <family val="3"/>
      <charset val="128"/>
      <scheme val="minor"/>
    </font>
    <font>
      <sz val="10"/>
      <name val="ＭＳ Ｐゴシック"/>
      <family val="3"/>
      <charset val="128"/>
    </font>
    <font>
      <b/>
      <sz val="12"/>
      <name val="ＭＳ Ｐゴシック"/>
      <family val="3"/>
      <charset val="128"/>
    </font>
    <font>
      <b/>
      <sz val="12"/>
      <color rgb="FFFF0000"/>
      <name val="ＭＳ Ｐゴシック"/>
      <family val="3"/>
      <charset val="128"/>
    </font>
    <font>
      <b/>
      <sz val="14"/>
      <name val="ＭＳ Ｐゴシック"/>
      <family val="3"/>
      <charset val="128"/>
    </font>
    <font>
      <b/>
      <sz val="14"/>
      <color rgb="FFFF0000"/>
      <name val="ＭＳ Ｐゴシック"/>
      <family val="3"/>
      <charset val="128"/>
    </font>
    <font>
      <b/>
      <sz val="14"/>
      <color theme="3" tint="-0.249977111117893"/>
      <name val="ＭＳ Ｐゴシック"/>
      <family val="3"/>
      <charset val="128"/>
    </font>
    <font>
      <b/>
      <sz val="18"/>
      <color theme="3" tint="-0.249977111117893"/>
      <name val="ＭＳ Ｐゴシック"/>
      <family val="3"/>
      <charset val="128"/>
    </font>
    <font>
      <b/>
      <sz val="18"/>
      <color rgb="FFFF0000"/>
      <name val="ＭＳ Ｐゴシック"/>
      <family val="3"/>
      <charset val="128"/>
    </font>
    <font>
      <b/>
      <sz val="16"/>
      <name val="ＭＳ Ｐゴシック"/>
      <family val="3"/>
      <charset val="128"/>
    </font>
    <font>
      <b/>
      <sz val="16"/>
      <color rgb="FFFF0000"/>
      <name val="ＭＳ Ｐ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9" tint="0.79998168889431442"/>
        <bgColor indexed="64"/>
      </patternFill>
    </fill>
    <fill>
      <patternFill patternType="solid">
        <fgColor rgb="FFFFFF99"/>
        <bgColor indexed="64"/>
      </patternFill>
    </fill>
  </fills>
  <borders count="3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dashed">
        <color theme="6" tint="-0.499984740745262"/>
      </left>
      <right style="dashed">
        <color theme="6" tint="-0.499984740745262"/>
      </right>
      <top style="dashed">
        <color theme="6" tint="-0.499984740745262"/>
      </top>
      <bottom style="dashed">
        <color theme="6" tint="-0.499984740745262"/>
      </bottom>
      <diagonal/>
    </border>
    <border>
      <left style="dashed">
        <color theme="6" tint="-0.499984740745262"/>
      </left>
      <right style="dashed">
        <color theme="6" tint="-0.499984740745262"/>
      </right>
      <top/>
      <bottom style="dashed">
        <color theme="6" tint="-0.499984740745262"/>
      </bottom>
      <diagonal/>
    </border>
    <border>
      <left style="thin">
        <color theme="6" tint="-0.499984740745262"/>
      </left>
      <right style="dashed">
        <color theme="6" tint="-0.499984740745262"/>
      </right>
      <top style="thin">
        <color indexed="64"/>
      </top>
      <bottom style="double">
        <color theme="6" tint="-0.499984740745262"/>
      </bottom>
      <diagonal/>
    </border>
    <border>
      <left style="dashed">
        <color theme="6" tint="-0.499984740745262"/>
      </left>
      <right style="dashed">
        <color theme="6" tint="-0.499984740745262"/>
      </right>
      <top style="thin">
        <color indexed="64"/>
      </top>
      <bottom style="double">
        <color theme="6" tint="-0.499984740745262"/>
      </bottom>
      <diagonal/>
    </border>
    <border>
      <left style="dashed">
        <color theme="6" tint="-0.499984740745262"/>
      </left>
      <right style="thin">
        <color theme="6" tint="-0.499984740745262"/>
      </right>
      <top style="thin">
        <color indexed="64"/>
      </top>
      <bottom style="double">
        <color theme="6" tint="-0.499984740745262"/>
      </bottom>
      <diagonal/>
    </border>
    <border>
      <left style="dashed">
        <color theme="6" tint="-0.499984740745262"/>
      </left>
      <right style="dashed">
        <color theme="6" tint="-0.499984740745262"/>
      </right>
      <top style="dashed">
        <color theme="6" tint="-0.499984740745262"/>
      </top>
      <bottom style="thin">
        <color theme="6" tint="-0.499984740745262"/>
      </bottom>
      <diagonal/>
    </border>
    <border>
      <left style="dashed">
        <color theme="6" tint="-0.499984740745262"/>
      </left>
      <right style="thin">
        <color theme="6" tint="-0.499984740745262"/>
      </right>
      <top/>
      <bottom style="dashed">
        <color theme="6" tint="-0.499984740745262"/>
      </bottom>
      <diagonal/>
    </border>
    <border>
      <left style="dashed">
        <color theme="6" tint="-0.499984740745262"/>
      </left>
      <right style="thin">
        <color theme="6" tint="-0.499984740745262"/>
      </right>
      <top style="dashed">
        <color theme="6" tint="-0.499984740745262"/>
      </top>
      <bottom style="dashed">
        <color theme="6" tint="-0.499984740745262"/>
      </bottom>
      <diagonal/>
    </border>
    <border>
      <left style="dashed">
        <color theme="6" tint="-0.499984740745262"/>
      </left>
      <right style="thin">
        <color theme="6" tint="-0.499984740745262"/>
      </right>
      <top style="dashed">
        <color theme="6" tint="-0.499984740745262"/>
      </top>
      <bottom style="thin">
        <color theme="6" tint="-0.499984740745262"/>
      </bottom>
      <diagonal/>
    </border>
    <border>
      <left style="thin">
        <color theme="6" tint="-0.499984740745262"/>
      </left>
      <right style="dashed">
        <color theme="6" tint="-0.499984740745262"/>
      </right>
      <top/>
      <bottom style="dashed">
        <color theme="6" tint="-0.499984740745262"/>
      </bottom>
      <diagonal/>
    </border>
    <border>
      <left style="thin">
        <color theme="6" tint="-0.499984740745262"/>
      </left>
      <right style="dashed">
        <color theme="6" tint="-0.499984740745262"/>
      </right>
      <top style="dashed">
        <color theme="6" tint="-0.499984740745262"/>
      </top>
      <bottom style="dashed">
        <color theme="6" tint="-0.499984740745262"/>
      </bottom>
      <diagonal/>
    </border>
    <border>
      <left style="thin">
        <color theme="6" tint="-0.499984740745262"/>
      </left>
      <right style="dashed">
        <color theme="6" tint="-0.499984740745262"/>
      </right>
      <top style="dashed">
        <color theme="6" tint="-0.499984740745262"/>
      </top>
      <bottom style="thin">
        <color theme="6" tint="-0.499984740745262"/>
      </bottom>
      <diagonal/>
    </border>
    <border>
      <left/>
      <right style="thin">
        <color theme="6" tint="-0.499984740745262"/>
      </right>
      <top style="dashed">
        <color theme="6" tint="-0.499984740745262"/>
      </top>
      <bottom style="dashed">
        <color theme="6" tint="-0.499984740745262"/>
      </bottom>
      <diagonal/>
    </border>
    <border>
      <left/>
      <right style="thin">
        <color theme="6" tint="-0.499984740745262"/>
      </right>
      <top style="dashed">
        <color theme="6" tint="-0.499984740745262"/>
      </top>
      <bottom style="thin">
        <color theme="6" tint="-0.499984740745262"/>
      </bottom>
      <diagonal/>
    </border>
    <border>
      <left style="thin">
        <color theme="6" tint="-0.499984740745262"/>
      </left>
      <right style="thin">
        <color theme="6" tint="-0.499984740745262"/>
      </right>
      <top style="dashed">
        <color theme="6" tint="-0.499984740745262"/>
      </top>
      <bottom style="dashed">
        <color theme="6" tint="-0.499984740745262"/>
      </bottom>
      <diagonal/>
    </border>
    <border>
      <left style="thin">
        <color theme="6" tint="-0.499984740745262"/>
      </left>
      <right style="thin">
        <color theme="6" tint="-0.499984740745262"/>
      </right>
      <top style="dashed">
        <color theme="6" tint="-0.499984740745262"/>
      </top>
      <bottom style="thin">
        <color theme="6" tint="-0.499984740745262"/>
      </bottom>
      <diagonal/>
    </border>
    <border>
      <left/>
      <right style="thin">
        <color theme="6" tint="-0.499984740745262"/>
      </right>
      <top/>
      <bottom style="dashed">
        <color theme="6" tint="-0.499984740745262"/>
      </bottom>
      <diagonal/>
    </border>
    <border>
      <left style="thin">
        <color theme="6" tint="-0.499984740745262"/>
      </left>
      <right style="thin">
        <color theme="6" tint="-0.499984740745262"/>
      </right>
      <top/>
      <bottom style="dashed">
        <color theme="6" tint="-0.499984740745262"/>
      </bottom>
      <diagonal/>
    </border>
    <border>
      <left style="dashed">
        <color theme="6" tint="-0.499984740745262"/>
      </left>
      <right style="thin">
        <color theme="6" tint="-0.499984740745262"/>
      </right>
      <top style="thin">
        <color theme="6" tint="-0.499984740745262"/>
      </top>
      <bottom style="double">
        <color theme="6" tint="-0.499984740745262"/>
      </bottom>
      <diagonal/>
    </border>
    <border>
      <left/>
      <right style="thin">
        <color theme="6" tint="-0.499984740745262"/>
      </right>
      <top style="thin">
        <color theme="6" tint="-0.499984740745262"/>
      </top>
      <bottom style="double">
        <color theme="6" tint="-0.499984740745262"/>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right style="thin">
        <color indexed="64"/>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theme="6" tint="-0.499984740745262"/>
      </left>
      <right style="thin">
        <color theme="6" tint="-0.499984740745262"/>
      </right>
      <top/>
      <bottom style="thick">
        <color theme="6" tint="-0.499984740745262"/>
      </bottom>
      <diagonal/>
    </border>
    <border>
      <left style="thin">
        <color theme="6" tint="-0.499984740745262"/>
      </left>
      <right style="thin">
        <color theme="6" tint="-0.499984740745262"/>
      </right>
      <top/>
      <bottom style="double">
        <color theme="6" tint="-0.499984740745262"/>
      </bottom>
      <diagonal/>
    </border>
  </borders>
  <cellStyleXfs count="1">
    <xf numFmtId="0" fontId="0" fillId="0" borderId="0">
      <alignment vertical="center"/>
    </xf>
  </cellStyleXfs>
  <cellXfs count="137">
    <xf numFmtId="0" fontId="0" fillId="0" borderId="0" xfId="0">
      <alignment vertical="center"/>
    </xf>
    <xf numFmtId="0" fontId="0" fillId="0" borderId="0" xfId="0" applyFill="1">
      <alignment vertical="center"/>
    </xf>
    <xf numFmtId="0" fontId="0" fillId="0" borderId="0" xfId="0" applyFont="1" applyFill="1">
      <alignment vertical="center"/>
    </xf>
    <xf numFmtId="0" fontId="0" fillId="2" borderId="4" xfId="0" applyFont="1" applyFill="1" applyBorder="1">
      <alignment vertical="center"/>
    </xf>
    <xf numFmtId="0" fontId="4" fillId="3"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5" borderId="7" xfId="0" applyFont="1" applyFill="1" applyBorder="1" applyAlignment="1">
      <alignment horizontal="center" vertical="center"/>
    </xf>
    <xf numFmtId="0" fontId="7" fillId="2" borderId="7" xfId="0" applyFont="1" applyFill="1" applyBorder="1" applyAlignment="1">
      <alignment horizontal="center" vertical="center"/>
    </xf>
    <xf numFmtId="0" fontId="8" fillId="6" borderId="8" xfId="0" applyFont="1" applyFill="1" applyBorder="1" applyAlignment="1">
      <alignment horizontal="center" vertical="center"/>
    </xf>
    <xf numFmtId="0" fontId="9" fillId="7" borderId="1" xfId="0" applyFont="1" applyFill="1" applyBorder="1" applyAlignment="1">
      <alignment horizontal="center" vertical="center"/>
    </xf>
    <xf numFmtId="0" fontId="6" fillId="5" borderId="1" xfId="0" applyFont="1" applyFill="1" applyBorder="1" applyAlignment="1">
      <alignment horizontal="center" vertical="center"/>
    </xf>
    <xf numFmtId="0" fontId="10" fillId="3" borderId="2" xfId="0" applyFont="1" applyFill="1" applyBorder="1" applyAlignment="1">
      <alignment horizontal="center" vertical="center"/>
    </xf>
    <xf numFmtId="0" fontId="11" fillId="7" borderId="2" xfId="0" applyFont="1" applyFill="1" applyBorder="1" applyAlignment="1">
      <alignment horizontal="center" vertical="center"/>
    </xf>
    <xf numFmtId="0" fontId="12" fillId="5" borderId="2" xfId="0" applyFont="1" applyFill="1" applyBorder="1" applyAlignment="1">
      <alignment horizontal="center" vertical="center"/>
    </xf>
    <xf numFmtId="0" fontId="0" fillId="0" borderId="0" xfId="0" applyFont="1" applyFill="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1" xfId="0" applyFont="1" applyFill="1" applyBorder="1" applyAlignment="1">
      <alignment horizontal="center" vertical="center"/>
    </xf>
    <xf numFmtId="0" fontId="0" fillId="6" borderId="12" xfId="0" applyFont="1" applyFill="1" applyBorder="1" applyAlignment="1">
      <alignment horizontal="center" vertical="center"/>
    </xf>
    <xf numFmtId="0" fontId="0" fillId="3" borderId="13" xfId="0" applyFont="1" applyFill="1" applyBorder="1" applyAlignment="1">
      <alignment horizontal="center" vertical="center"/>
    </xf>
    <xf numFmtId="0" fontId="0" fillId="4" borderId="5" xfId="0" applyFont="1" applyFill="1" applyBorder="1" applyAlignment="1">
      <alignment horizontal="center" vertical="center"/>
    </xf>
    <xf numFmtId="0" fontId="0" fillId="5" borderId="5" xfId="0" applyFont="1" applyFill="1" applyBorder="1" applyAlignment="1">
      <alignment horizontal="center" vertical="center"/>
    </xf>
    <xf numFmtId="0" fontId="0" fillId="3" borderId="14" xfId="0" applyFont="1" applyFill="1" applyBorder="1" applyAlignment="1">
      <alignment horizontal="center" vertical="center"/>
    </xf>
    <xf numFmtId="0" fontId="0" fillId="4" borderId="4" xfId="0" applyFont="1" applyFill="1" applyBorder="1" applyAlignment="1">
      <alignment horizontal="center" vertical="center"/>
    </xf>
    <xf numFmtId="0" fontId="0" fillId="5" borderId="4" xfId="0" applyFont="1" applyFill="1" applyBorder="1" applyAlignment="1">
      <alignment horizontal="center" vertical="center"/>
    </xf>
    <xf numFmtId="0" fontId="0" fillId="3" borderId="15" xfId="0" applyFont="1" applyFill="1" applyBorder="1" applyAlignment="1">
      <alignment horizontal="center" vertical="center"/>
    </xf>
    <xf numFmtId="0" fontId="0" fillId="4" borderId="9" xfId="0" applyFont="1" applyFill="1" applyBorder="1" applyAlignment="1">
      <alignment horizontal="center" vertical="center"/>
    </xf>
    <xf numFmtId="0" fontId="0" fillId="5" borderId="9" xfId="0" applyFont="1" applyFill="1" applyBorder="1" applyAlignment="1">
      <alignment horizontal="center" vertical="center"/>
    </xf>
    <xf numFmtId="0" fontId="0" fillId="2" borderId="5" xfId="0" applyFill="1" applyBorder="1">
      <alignment vertical="center"/>
    </xf>
    <xf numFmtId="0" fontId="0" fillId="2" borderId="4" xfId="0" applyFill="1" applyBorder="1">
      <alignment vertical="center"/>
    </xf>
    <xf numFmtId="0" fontId="0" fillId="4" borderId="4" xfId="0" applyFill="1" applyBorder="1" applyAlignment="1">
      <alignment horizontal="center" vertical="center"/>
    </xf>
    <xf numFmtId="0" fontId="0" fillId="6" borderId="16" xfId="0" applyFill="1" applyBorder="1" applyAlignment="1">
      <alignment horizontal="center" vertical="center"/>
    </xf>
    <xf numFmtId="0" fontId="0" fillId="6" borderId="16" xfId="0" applyFont="1" applyFill="1" applyBorder="1" applyAlignment="1">
      <alignment horizontal="center" vertical="center"/>
    </xf>
    <xf numFmtId="0" fontId="0" fillId="2" borderId="9" xfId="0" applyFill="1" applyBorder="1">
      <alignment vertical="center"/>
    </xf>
    <xf numFmtId="0" fontId="0" fillId="6" borderId="17" xfId="0" applyFont="1" applyFill="1" applyBorder="1" applyAlignment="1">
      <alignment horizontal="center" vertical="center"/>
    </xf>
    <xf numFmtId="0" fontId="0" fillId="0" borderId="18" xfId="0" applyFill="1" applyBorder="1">
      <alignment vertical="center"/>
    </xf>
    <xf numFmtId="0" fontId="0" fillId="0" borderId="19" xfId="0" applyFill="1" applyBorder="1">
      <alignment vertical="center"/>
    </xf>
    <xf numFmtId="0" fontId="0" fillId="0" borderId="18" xfId="0" applyFill="1" applyBorder="1" applyAlignment="1">
      <alignment horizontal="center" vertical="center"/>
    </xf>
    <xf numFmtId="0" fontId="9" fillId="8" borderId="21" xfId="0" applyFont="1" applyFill="1" applyBorder="1" applyAlignment="1">
      <alignment horizontal="center" vertical="center"/>
    </xf>
    <xf numFmtId="0" fontId="9" fillId="8" borderId="18" xfId="0" applyFont="1" applyFill="1" applyBorder="1" applyAlignment="1">
      <alignment horizontal="center" vertical="center"/>
    </xf>
    <xf numFmtId="0" fontId="4" fillId="3" borderId="6"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6" fillId="5" borderId="7"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8" fillId="6" borderId="8" xfId="0" applyFont="1" applyFill="1" applyBorder="1" applyAlignment="1" applyProtection="1">
      <alignment horizontal="center" vertical="center"/>
      <protection locked="0"/>
    </xf>
    <xf numFmtId="0" fontId="0" fillId="4" borderId="5" xfId="0" applyFont="1" applyFill="1" applyBorder="1" applyAlignment="1" applyProtection="1">
      <alignment horizontal="center" vertical="center"/>
      <protection locked="0"/>
    </xf>
    <xf numFmtId="0" fontId="0" fillId="5" borderId="5" xfId="0" applyFont="1" applyFill="1" applyBorder="1" applyAlignment="1" applyProtection="1">
      <alignment horizontal="center" vertical="center"/>
      <protection locked="0"/>
    </xf>
    <xf numFmtId="0" fontId="0" fillId="2" borderId="5" xfId="0" applyFont="1" applyFill="1" applyBorder="1" applyProtection="1">
      <alignment vertical="center"/>
      <protection locked="0"/>
    </xf>
    <xf numFmtId="0" fontId="0" fillId="6" borderId="10" xfId="0" applyFill="1" applyBorder="1" applyAlignment="1" applyProtection="1">
      <alignment horizontal="center" vertical="center"/>
      <protection locked="0"/>
    </xf>
    <xf numFmtId="0" fontId="0" fillId="4" borderId="4" xfId="0" applyFont="1" applyFill="1" applyBorder="1" applyAlignment="1" applyProtection="1">
      <alignment horizontal="center" vertical="center"/>
      <protection locked="0"/>
    </xf>
    <xf numFmtId="0" fontId="0" fillId="5" borderId="4" xfId="0" applyFont="1" applyFill="1" applyBorder="1" applyAlignment="1" applyProtection="1">
      <alignment horizontal="center" vertical="center"/>
      <protection locked="0"/>
    </xf>
    <xf numFmtId="0" fontId="0" fillId="2" borderId="4" xfId="0" applyFont="1" applyFill="1" applyBorder="1" applyProtection="1">
      <alignment vertical="center"/>
      <protection locked="0"/>
    </xf>
    <xf numFmtId="0" fontId="0" fillId="6" borderId="11" xfId="0" applyFill="1" applyBorder="1" applyAlignment="1" applyProtection="1">
      <alignment horizontal="center" vertical="center"/>
      <protection locked="0"/>
    </xf>
    <xf numFmtId="0" fontId="0" fillId="6" borderId="11" xfId="0" applyFont="1" applyFill="1" applyBorder="1" applyAlignment="1" applyProtection="1">
      <alignment horizontal="center" vertical="center"/>
      <protection locked="0"/>
    </xf>
    <xf numFmtId="0" fontId="0" fillId="4" borderId="9" xfId="0" applyFont="1" applyFill="1" applyBorder="1" applyAlignment="1" applyProtection="1">
      <alignment horizontal="center" vertical="center"/>
      <protection locked="0"/>
    </xf>
    <xf numFmtId="0" fontId="0" fillId="5" borderId="9" xfId="0" applyFont="1" applyFill="1" applyBorder="1" applyAlignment="1" applyProtection="1">
      <alignment horizontal="center" vertical="center"/>
      <protection locked="0"/>
    </xf>
    <xf numFmtId="0" fontId="0" fillId="2" borderId="9" xfId="0" applyFont="1" applyFill="1" applyBorder="1" applyProtection="1">
      <alignment vertical="center"/>
      <protection locked="0"/>
    </xf>
    <xf numFmtId="0" fontId="0" fillId="6" borderId="12" xfId="0" applyFont="1" applyFill="1" applyBorder="1" applyAlignment="1" applyProtection="1">
      <alignment horizontal="center" vertical="center"/>
      <protection locked="0"/>
    </xf>
    <xf numFmtId="0" fontId="8" fillId="6" borderId="22" xfId="0" applyFont="1" applyFill="1" applyBorder="1" applyAlignment="1">
      <alignment horizontal="center" vertical="center"/>
    </xf>
    <xf numFmtId="0" fontId="8" fillId="6" borderId="23" xfId="0" applyFont="1" applyFill="1" applyBorder="1" applyAlignment="1">
      <alignment horizontal="center" vertical="center"/>
    </xf>
    <xf numFmtId="0" fontId="0" fillId="2" borderId="4" xfId="0" applyFill="1" applyBorder="1" applyProtection="1">
      <alignment vertical="center"/>
      <protection locked="0"/>
    </xf>
    <xf numFmtId="57" fontId="13" fillId="0" borderId="0" xfId="0" applyNumberFormat="1" applyFont="1" applyFill="1">
      <alignment vertical="center"/>
    </xf>
    <xf numFmtId="0" fontId="0" fillId="4" borderId="5" xfId="0" applyFill="1" applyBorder="1" applyAlignment="1">
      <alignment horizontal="center" vertical="center"/>
    </xf>
    <xf numFmtId="0" fontId="0" fillId="0" borderId="19" xfId="0" applyFill="1" applyBorder="1" applyAlignment="1">
      <alignment horizontal="center" vertical="center"/>
    </xf>
    <xf numFmtId="0" fontId="13" fillId="0" borderId="0" xfId="0" applyFont="1" applyFill="1">
      <alignment vertical="center"/>
    </xf>
    <xf numFmtId="57" fontId="14" fillId="0" borderId="24"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57" fontId="13" fillId="0" borderId="24" xfId="0" applyNumberFormat="1" applyFont="1" applyFill="1" applyBorder="1">
      <alignment vertical="center"/>
    </xf>
    <xf numFmtId="0" fontId="13" fillId="0" borderId="0" xfId="0" applyFont="1" applyFill="1" applyBorder="1">
      <alignment vertical="center"/>
    </xf>
    <xf numFmtId="0" fontId="14" fillId="0" borderId="24"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5" fillId="0" borderId="0" xfId="0" applyFont="1" applyFill="1">
      <alignment vertical="center"/>
    </xf>
    <xf numFmtId="0" fontId="0" fillId="2" borderId="5" xfId="0" applyFill="1" applyBorder="1" applyProtection="1">
      <alignment vertical="center"/>
      <protection locked="0"/>
    </xf>
    <xf numFmtId="0" fontId="4" fillId="3" borderId="25" xfId="0" applyFont="1" applyFill="1" applyBorder="1" applyAlignment="1">
      <alignment horizontal="center" vertical="center"/>
    </xf>
    <xf numFmtId="0" fontId="18" fillId="9" borderId="0" xfId="0" applyFont="1" applyFill="1">
      <alignment vertical="center"/>
    </xf>
    <xf numFmtId="0" fontId="0" fillId="9" borderId="0" xfId="0" applyFill="1">
      <alignment vertical="center"/>
    </xf>
    <xf numFmtId="0" fontId="19" fillId="9" borderId="0" xfId="0" applyFont="1" applyFill="1">
      <alignment vertical="center"/>
    </xf>
    <xf numFmtId="0" fontId="20" fillId="0" borderId="0" xfId="0" applyFont="1" applyFill="1" applyAlignment="1" applyProtection="1">
      <alignment horizontal="right" vertical="center"/>
      <protection locked="0"/>
    </xf>
    <xf numFmtId="0" fontId="0" fillId="0" borderId="0" xfId="0" applyFill="1" applyBorder="1" applyAlignment="1">
      <alignment horizontal="center" vertical="center"/>
    </xf>
    <xf numFmtId="0" fontId="9" fillId="0" borderId="27" xfId="0" applyFont="1" applyFill="1" applyBorder="1" applyProtection="1">
      <alignment vertical="center"/>
      <protection locked="0"/>
    </xf>
    <xf numFmtId="0" fontId="9" fillId="0" borderId="0" xfId="0" applyFont="1" applyFill="1" applyBorder="1" applyAlignment="1">
      <alignment horizontal="center" vertical="center"/>
    </xf>
    <xf numFmtId="0" fontId="0" fillId="3" borderId="13" xfId="0" applyFont="1" applyFill="1" applyBorder="1" applyAlignment="1" applyProtection="1">
      <alignment horizontal="center" vertical="center"/>
    </xf>
    <xf numFmtId="0" fontId="0" fillId="0" borderId="0" xfId="0">
      <alignment vertical="center"/>
    </xf>
    <xf numFmtId="0" fontId="0" fillId="0" borderId="0" xfId="0" applyFill="1">
      <alignment vertical="center"/>
    </xf>
    <xf numFmtId="0" fontId="9" fillId="8" borderId="34" xfId="0" applyFont="1" applyFill="1" applyBorder="1" applyAlignment="1">
      <alignment horizontal="center" vertical="center"/>
    </xf>
    <xf numFmtId="0" fontId="9" fillId="0" borderId="26" xfId="0" applyFont="1" applyFill="1" applyBorder="1" applyProtection="1">
      <alignment vertical="center"/>
      <protection locked="0"/>
    </xf>
    <xf numFmtId="0" fontId="9" fillId="8" borderId="35" xfId="0" applyFont="1" applyFill="1" applyBorder="1" applyAlignment="1">
      <alignment horizontal="center" vertical="center"/>
    </xf>
    <xf numFmtId="0" fontId="16" fillId="0" borderId="26" xfId="0" applyFont="1" applyFill="1" applyBorder="1">
      <alignment vertical="center"/>
    </xf>
    <xf numFmtId="0" fontId="18" fillId="0" borderId="0" xfId="0" applyFont="1" applyFill="1">
      <alignment vertical="center"/>
    </xf>
    <xf numFmtId="0" fontId="28" fillId="0" borderId="0" xfId="0" applyFont="1" applyFill="1" applyAlignment="1">
      <alignment vertical="center"/>
    </xf>
    <xf numFmtId="14" fontId="0" fillId="6" borderId="20" xfId="0" applyNumberFormat="1" applyFill="1" applyBorder="1" applyAlignment="1">
      <alignment horizontal="center" vertical="center"/>
    </xf>
    <xf numFmtId="14" fontId="0" fillId="6" borderId="16" xfId="0" applyNumberFormat="1" applyFill="1" applyBorder="1" applyAlignment="1">
      <alignment horizontal="center" vertical="center"/>
    </xf>
    <xf numFmtId="14" fontId="9" fillId="6" borderId="16" xfId="0" applyNumberFormat="1" applyFont="1" applyFill="1" applyBorder="1" applyAlignment="1">
      <alignment horizontal="center" vertical="center"/>
    </xf>
    <xf numFmtId="0" fontId="0" fillId="6" borderId="16" xfId="0" applyNumberFormat="1" applyFill="1" applyBorder="1" applyAlignment="1">
      <alignment horizontal="center" vertical="center"/>
    </xf>
    <xf numFmtId="49" fontId="0" fillId="6" borderId="16" xfId="0" applyNumberFormat="1" applyFill="1" applyBorder="1" applyAlignment="1">
      <alignment horizontal="center" vertical="center"/>
    </xf>
    <xf numFmtId="0" fontId="23" fillId="0" borderId="0" xfId="0" applyFont="1" applyFill="1" applyAlignment="1">
      <alignment vertical="center"/>
    </xf>
    <xf numFmtId="14" fontId="0" fillId="6" borderId="16" xfId="0" applyNumberFormat="1" applyFill="1" applyBorder="1" applyAlignment="1" applyProtection="1">
      <alignment horizontal="center" vertical="center"/>
      <protection locked="0"/>
    </xf>
    <xf numFmtId="0" fontId="23" fillId="0" borderId="28"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 xfId="0" applyFont="1" applyFill="1" applyBorder="1" applyAlignment="1">
      <alignment horizontal="center" vertical="center"/>
    </xf>
    <xf numFmtId="0" fontId="9" fillId="10" borderId="28" xfId="0" applyFont="1" applyFill="1" applyBorder="1" applyAlignment="1">
      <alignment horizontal="center" vertical="center"/>
    </xf>
    <xf numFmtId="0" fontId="9" fillId="10" borderId="29" xfId="0" applyFont="1" applyFill="1" applyBorder="1" applyAlignment="1">
      <alignment horizontal="center" vertical="center"/>
    </xf>
    <xf numFmtId="0" fontId="9" fillId="10" borderId="30" xfId="0" applyFont="1" applyFill="1" applyBorder="1" applyAlignment="1">
      <alignment horizontal="center" vertical="center"/>
    </xf>
    <xf numFmtId="0" fontId="9" fillId="10" borderId="31" xfId="0" applyFont="1" applyFill="1" applyBorder="1" applyAlignment="1">
      <alignment horizontal="center" vertical="center"/>
    </xf>
    <xf numFmtId="0" fontId="9" fillId="10" borderId="26" xfId="0" applyFont="1" applyFill="1" applyBorder="1" applyAlignment="1">
      <alignment horizontal="center" vertical="center"/>
    </xf>
    <xf numFmtId="0" fontId="9" fillId="10" borderId="3" xfId="0" applyFont="1" applyFill="1" applyBorder="1" applyAlignment="1">
      <alignment horizontal="center" vertical="center"/>
    </xf>
    <xf numFmtId="0" fontId="25" fillId="3" borderId="32" xfId="0" applyFont="1" applyFill="1" applyBorder="1" applyAlignment="1">
      <alignment horizontal="center" vertical="center"/>
    </xf>
    <xf numFmtId="0" fontId="25" fillId="3" borderId="1" xfId="0" applyFont="1" applyFill="1" applyBorder="1" applyAlignment="1">
      <alignment horizontal="center" vertical="center"/>
    </xf>
    <xf numFmtId="0" fontId="24" fillId="8" borderId="32" xfId="0" applyFont="1" applyFill="1" applyBorder="1" applyAlignment="1">
      <alignment horizontal="center" vertical="center"/>
    </xf>
    <xf numFmtId="0" fontId="24" fillId="8" borderId="1" xfId="0" applyFont="1" applyFill="1" applyBorder="1" applyAlignment="1">
      <alignment horizontal="center" vertical="center"/>
    </xf>
    <xf numFmtId="0" fontId="26" fillId="3" borderId="32" xfId="0" applyFont="1" applyFill="1" applyBorder="1" applyAlignment="1">
      <alignment horizontal="center" vertical="center"/>
    </xf>
    <xf numFmtId="0" fontId="26" fillId="3" borderId="33" xfId="0" applyFont="1" applyFill="1" applyBorder="1" applyAlignment="1">
      <alignment horizontal="center" vertical="center"/>
    </xf>
    <xf numFmtId="0" fontId="26" fillId="3" borderId="1" xfId="0" applyFont="1" applyFill="1" applyBorder="1" applyAlignment="1">
      <alignment horizontal="center" vertical="center"/>
    </xf>
    <xf numFmtId="0" fontId="27" fillId="8" borderId="32" xfId="0" applyFont="1" applyFill="1" applyBorder="1" applyAlignment="1">
      <alignment horizontal="center" vertical="center"/>
    </xf>
    <xf numFmtId="0" fontId="27" fillId="8" borderId="33" xfId="0" applyFont="1" applyFill="1" applyBorder="1" applyAlignment="1">
      <alignment horizontal="center" vertical="center"/>
    </xf>
    <xf numFmtId="0" fontId="27" fillId="8" borderId="1" xfId="0" applyFont="1" applyFill="1" applyBorder="1" applyAlignment="1">
      <alignment horizontal="center" vertical="center"/>
    </xf>
    <xf numFmtId="0" fontId="2" fillId="0" borderId="0" xfId="0" applyFont="1" applyFill="1" applyAlignment="1">
      <alignment horizontal="left" vertical="center" shrinkToFit="1"/>
    </xf>
    <xf numFmtId="0" fontId="21" fillId="0" borderId="28" xfId="0" applyFont="1" applyFill="1" applyBorder="1" applyAlignment="1">
      <alignment horizontal="left" vertical="center"/>
    </xf>
    <xf numFmtId="0" fontId="21" fillId="0" borderId="29" xfId="0" applyFont="1" applyFill="1" applyBorder="1" applyAlignment="1">
      <alignment horizontal="left" vertical="center"/>
    </xf>
    <xf numFmtId="0" fontId="21" fillId="0" borderId="30" xfId="0" applyFont="1" applyFill="1" applyBorder="1" applyAlignment="1">
      <alignment horizontal="left" vertical="center"/>
    </xf>
    <xf numFmtId="0" fontId="21" fillId="0" borderId="24" xfId="0" applyFont="1" applyFill="1" applyBorder="1" applyAlignment="1">
      <alignment horizontal="left" vertical="center"/>
    </xf>
    <xf numFmtId="0" fontId="21" fillId="0" borderId="0" xfId="0" applyFont="1" applyFill="1" applyBorder="1" applyAlignment="1">
      <alignment horizontal="left" vertical="center"/>
    </xf>
    <xf numFmtId="0" fontId="21" fillId="0" borderId="27" xfId="0" applyFont="1" applyFill="1" applyBorder="1" applyAlignment="1">
      <alignment horizontal="left" vertical="center"/>
    </xf>
    <xf numFmtId="0" fontId="21" fillId="0" borderId="31" xfId="0" applyFont="1" applyFill="1" applyBorder="1" applyAlignment="1">
      <alignment horizontal="left" vertical="center"/>
    </xf>
    <xf numFmtId="0" fontId="21" fillId="0" borderId="26" xfId="0" applyFont="1" applyFill="1" applyBorder="1" applyAlignment="1">
      <alignment horizontal="left" vertical="center"/>
    </xf>
    <xf numFmtId="0" fontId="21" fillId="0" borderId="3" xfId="0" applyFont="1" applyFill="1" applyBorder="1" applyAlignment="1">
      <alignment horizontal="left" vertical="center"/>
    </xf>
    <xf numFmtId="0" fontId="23" fillId="0" borderId="0" xfId="0" applyFont="1" applyFill="1" applyAlignment="1">
      <alignment horizontal="left" vertical="center"/>
    </xf>
    <xf numFmtId="0" fontId="28" fillId="0" borderId="0" xfId="0" applyFont="1" applyFill="1" applyAlignment="1">
      <alignment horizontal="left" vertical="center"/>
    </xf>
    <xf numFmtId="0" fontId="2" fillId="0" borderId="26" xfId="0" applyFont="1" applyFill="1" applyBorder="1" applyAlignment="1" applyProtection="1">
      <alignment horizontal="left" vertical="center" shrinkToFit="1"/>
      <protection locked="0"/>
    </xf>
    <xf numFmtId="0" fontId="26" fillId="3" borderId="32" xfId="0" applyFont="1" applyFill="1" applyBorder="1" applyAlignment="1" applyProtection="1">
      <alignment horizontal="center" vertical="center"/>
      <protection locked="0"/>
    </xf>
    <xf numFmtId="0" fontId="26" fillId="3" borderId="33"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7" fillId="8" borderId="32" xfId="0" applyFont="1" applyFill="1" applyBorder="1" applyAlignment="1" applyProtection="1">
      <alignment horizontal="center" vertical="center"/>
      <protection locked="0"/>
    </xf>
    <xf numFmtId="0" fontId="27" fillId="8" borderId="33" xfId="0" applyFont="1" applyFill="1" applyBorder="1" applyAlignment="1" applyProtection="1">
      <alignment horizontal="center" vertical="center"/>
      <protection locked="0"/>
    </xf>
    <xf numFmtId="0" fontId="27" fillId="8" borderId="1" xfId="0" applyFont="1" applyFill="1" applyBorder="1" applyAlignment="1" applyProtection="1">
      <alignment horizontal="center" vertical="center"/>
      <protection locked="0"/>
    </xf>
    <xf numFmtId="14" fontId="0" fillId="6" borderId="19" xfId="0" applyNumberFormat="1" applyFill="1" applyBorder="1" applyAlignment="1" applyProtection="1">
      <alignment horizontal="center" vertical="center"/>
      <protection locked="0"/>
    </xf>
  </cellXfs>
  <cellStyles count="1">
    <cellStyle name="標準" xfId="0" builtinId="0"/>
  </cellStyles>
  <dxfs count="2">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FF99"/>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458794</xdr:colOff>
      <xdr:row>2</xdr:row>
      <xdr:rowOff>26278</xdr:rowOff>
    </xdr:from>
    <xdr:to>
      <xdr:col>2</xdr:col>
      <xdr:colOff>459828</xdr:colOff>
      <xdr:row>5</xdr:row>
      <xdr:rowOff>157657</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bwMode="auto">
        <a:xfrm rot="5400000">
          <a:off x="1341359" y="820113"/>
          <a:ext cx="655254" cy="1034"/>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459035</xdr:colOff>
      <xdr:row>10</xdr:row>
      <xdr:rowOff>20500</xdr:rowOff>
    </xdr:from>
    <xdr:to>
      <xdr:col>2</xdr:col>
      <xdr:colOff>460623</xdr:colOff>
      <xdr:row>12</xdr:row>
      <xdr:rowOff>158451</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bwMode="auto">
        <a:xfrm rot="5400000">
          <a:off x="1429078" y="2107982"/>
          <a:ext cx="480851" cy="1588"/>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460107</xdr:colOff>
      <xdr:row>6</xdr:row>
      <xdr:rowOff>21026</xdr:rowOff>
    </xdr:from>
    <xdr:to>
      <xdr:col>2</xdr:col>
      <xdr:colOff>461141</xdr:colOff>
      <xdr:row>9</xdr:row>
      <xdr:rowOff>165543</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bwMode="auto">
        <a:xfrm rot="5400000">
          <a:off x="1340865" y="1511993"/>
          <a:ext cx="658867" cy="1034"/>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460354</xdr:colOff>
      <xdr:row>23</xdr:row>
      <xdr:rowOff>28380</xdr:rowOff>
    </xdr:from>
    <xdr:to>
      <xdr:col>2</xdr:col>
      <xdr:colOff>461942</xdr:colOff>
      <xdr:row>24</xdr:row>
      <xdr:rowOff>2104</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bwMode="auto">
        <a:xfrm rot="5400000">
          <a:off x="1598236" y="4176873"/>
          <a:ext cx="145174" cy="1588"/>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459828</xdr:colOff>
      <xdr:row>13</xdr:row>
      <xdr:rowOff>30234</xdr:rowOff>
    </xdr:from>
    <xdr:to>
      <xdr:col>2</xdr:col>
      <xdr:colOff>463768</xdr:colOff>
      <xdr:row>14</xdr:row>
      <xdr:rowOff>157658</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bwMode="auto">
        <a:xfrm rot="5400000">
          <a:off x="1522036" y="2539901"/>
          <a:ext cx="298874" cy="3940"/>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458185</xdr:colOff>
      <xdr:row>13</xdr:row>
      <xdr:rowOff>41072</xdr:rowOff>
    </xdr:from>
    <xdr:to>
      <xdr:col>1</xdr:col>
      <xdr:colOff>462125</xdr:colOff>
      <xdr:row>14</xdr:row>
      <xdr:rowOff>168496</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bwMode="auto">
        <a:xfrm rot="5400000">
          <a:off x="853643" y="2550739"/>
          <a:ext cx="298874" cy="3940"/>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468233</xdr:colOff>
      <xdr:row>23</xdr:row>
      <xdr:rowOff>23124</xdr:rowOff>
    </xdr:from>
    <xdr:to>
      <xdr:col>1</xdr:col>
      <xdr:colOff>469821</xdr:colOff>
      <xdr:row>23</xdr:row>
      <xdr:rowOff>167641</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bwMode="auto">
        <a:xfrm rot="5400000">
          <a:off x="939693" y="4171289"/>
          <a:ext cx="144517" cy="1588"/>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966963</xdr:colOff>
      <xdr:row>6</xdr:row>
      <xdr:rowOff>121118</xdr:rowOff>
    </xdr:from>
    <xdr:to>
      <xdr:col>3</xdr:col>
      <xdr:colOff>1190306</xdr:colOff>
      <xdr:row>7</xdr:row>
      <xdr:rowOff>134256</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bwMode="auto">
        <a:xfrm>
          <a:off x="2715081" y="1275324"/>
          <a:ext cx="223343" cy="181226"/>
        </a:xfrm>
        <a:prstGeom prst="wedgeRoundRectCallout">
          <a:avLst>
            <a:gd name="adj1" fmla="val 129258"/>
            <a:gd name="adj2" fmla="val 214881"/>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⑤</a:t>
          </a:r>
        </a:p>
      </xdr:txBody>
    </xdr:sp>
    <xdr:clientData/>
  </xdr:twoCellAnchor>
  <xdr:twoCellAnchor>
    <xdr:from>
      <xdr:col>4</xdr:col>
      <xdr:colOff>251216</xdr:colOff>
      <xdr:row>2</xdr:row>
      <xdr:rowOff>129841</xdr:rowOff>
    </xdr:from>
    <xdr:to>
      <xdr:col>5</xdr:col>
      <xdr:colOff>86232</xdr:colOff>
      <xdr:row>3</xdr:row>
      <xdr:rowOff>131773</xdr:rowOff>
    </xdr:to>
    <xdr:sp macro="" textlink="">
      <xdr:nvSpPr>
        <xdr:cNvPr id="14" name="角丸四角形吹き出し 13">
          <a:extLst>
            <a:ext uri="{FF2B5EF4-FFF2-40B4-BE49-F238E27FC236}">
              <a16:creationId xmlns:a16="http://schemas.microsoft.com/office/drawing/2014/main" id="{00000000-0008-0000-0000-00000E000000}"/>
            </a:ext>
          </a:extLst>
        </xdr:cNvPr>
        <xdr:cNvSpPr/>
      </xdr:nvSpPr>
      <xdr:spPr bwMode="auto">
        <a:xfrm>
          <a:off x="3242066" y="596566"/>
          <a:ext cx="225541" cy="182907"/>
        </a:xfrm>
        <a:prstGeom prst="wedgeRoundRectCallout">
          <a:avLst>
            <a:gd name="adj1" fmla="val 70208"/>
            <a:gd name="adj2" fmla="val 222947"/>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t>⑥</a:t>
          </a:r>
          <a:endParaRPr kumimoji="1" lang="en-US" altLang="ja-JP" sz="1100" b="1" baseline="0"/>
        </a:p>
        <a:p>
          <a:pPr algn="ctr"/>
          <a:endParaRPr kumimoji="1" lang="ja-JP" altLang="en-US" sz="1100" b="1"/>
        </a:p>
      </xdr:txBody>
    </xdr:sp>
    <xdr:clientData/>
  </xdr:twoCellAnchor>
  <xdr:twoCellAnchor>
    <xdr:from>
      <xdr:col>2</xdr:col>
      <xdr:colOff>463767</xdr:colOff>
      <xdr:row>15</xdr:row>
      <xdr:rowOff>30234</xdr:rowOff>
    </xdr:from>
    <xdr:to>
      <xdr:col>2</xdr:col>
      <xdr:colOff>468922</xdr:colOff>
      <xdr:row>18</xdr:row>
      <xdr:rowOff>139214</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bwMode="auto">
        <a:xfrm rot="16200000" flipH="1">
          <a:off x="1364355" y="3044421"/>
          <a:ext cx="623330" cy="5155"/>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454973</xdr:colOff>
      <xdr:row>19</xdr:row>
      <xdr:rowOff>50755</xdr:rowOff>
    </xdr:from>
    <xdr:to>
      <xdr:col>2</xdr:col>
      <xdr:colOff>460128</xdr:colOff>
      <xdr:row>22</xdr:row>
      <xdr:rowOff>159735</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bwMode="auto">
        <a:xfrm rot="16200000" flipH="1">
          <a:off x="1355561" y="3750742"/>
          <a:ext cx="623330" cy="5155"/>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58612</xdr:colOff>
      <xdr:row>2</xdr:row>
      <xdr:rowOff>87922</xdr:rowOff>
    </xdr:from>
    <xdr:to>
      <xdr:col>0</xdr:col>
      <xdr:colOff>483573</xdr:colOff>
      <xdr:row>26</xdr:row>
      <xdr:rowOff>73270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8612" y="554647"/>
          <a:ext cx="424961" cy="410967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wordArtVertRtl" wrap="square" rtlCol="0" anchor="ctr"/>
        <a:lstStyle/>
        <a:p>
          <a:pPr algn="ctr"/>
          <a:r>
            <a:rPr kumimoji="1" lang="ja-JP" altLang="en-US" sz="1600" b="1"/>
            <a:t>入力しないで下さい。</a:t>
          </a:r>
        </a:p>
      </xdr:txBody>
    </xdr:sp>
    <xdr:clientData/>
  </xdr:twoCellAnchor>
  <xdr:twoCellAnchor>
    <xdr:from>
      <xdr:col>1</xdr:col>
      <xdr:colOff>594208</xdr:colOff>
      <xdr:row>6</xdr:row>
      <xdr:rowOff>73996</xdr:rowOff>
    </xdr:from>
    <xdr:to>
      <xdr:col>2</xdr:col>
      <xdr:colOff>150801</xdr:colOff>
      <xdr:row>7</xdr:row>
      <xdr:rowOff>82005</xdr:rowOff>
    </xdr:to>
    <xdr:sp macro="" textlink="">
      <xdr:nvSpPr>
        <xdr:cNvPr id="23" name="角丸四角形吹き出し 22">
          <a:extLst>
            <a:ext uri="{FF2B5EF4-FFF2-40B4-BE49-F238E27FC236}">
              <a16:creationId xmlns:a16="http://schemas.microsoft.com/office/drawing/2014/main" id="{00000000-0008-0000-0000-000017000000}"/>
            </a:ext>
          </a:extLst>
        </xdr:cNvPr>
        <xdr:cNvSpPr/>
      </xdr:nvSpPr>
      <xdr:spPr bwMode="auto">
        <a:xfrm>
          <a:off x="1137133" y="1236046"/>
          <a:ext cx="223343" cy="179459"/>
        </a:xfrm>
        <a:prstGeom prst="wedgeRoundRectCallout">
          <a:avLst>
            <a:gd name="adj1" fmla="val 71848"/>
            <a:gd name="adj2" fmla="val 142280"/>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③</a:t>
          </a:r>
        </a:p>
      </xdr:txBody>
    </xdr:sp>
    <xdr:clientData/>
  </xdr:twoCellAnchor>
  <xdr:twoCellAnchor>
    <xdr:from>
      <xdr:col>8</xdr:col>
      <xdr:colOff>600075</xdr:colOff>
      <xdr:row>1</xdr:row>
      <xdr:rowOff>45943</xdr:rowOff>
    </xdr:from>
    <xdr:to>
      <xdr:col>9</xdr:col>
      <xdr:colOff>145676</xdr:colOff>
      <xdr:row>1</xdr:row>
      <xdr:rowOff>268941</xdr:rowOff>
    </xdr:to>
    <xdr:sp macro="" textlink="">
      <xdr:nvSpPr>
        <xdr:cNvPr id="26" name="角丸四角形吹き出し 25">
          <a:extLst>
            <a:ext uri="{FF2B5EF4-FFF2-40B4-BE49-F238E27FC236}">
              <a16:creationId xmlns:a16="http://schemas.microsoft.com/office/drawing/2014/main" id="{00000000-0008-0000-0000-00001A000000}"/>
            </a:ext>
          </a:extLst>
        </xdr:cNvPr>
        <xdr:cNvSpPr/>
      </xdr:nvSpPr>
      <xdr:spPr bwMode="auto">
        <a:xfrm>
          <a:off x="6214222" y="225237"/>
          <a:ext cx="229160" cy="222998"/>
        </a:xfrm>
        <a:prstGeom prst="wedgeRoundRectCallout">
          <a:avLst>
            <a:gd name="adj1" fmla="val -122362"/>
            <a:gd name="adj2" fmla="val -12165"/>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⑤</a:t>
          </a:r>
        </a:p>
      </xdr:txBody>
    </xdr:sp>
    <xdr:clientData/>
  </xdr:twoCellAnchor>
  <xdr:twoCellAnchor>
    <xdr:from>
      <xdr:col>9</xdr:col>
      <xdr:colOff>619125</xdr:colOff>
      <xdr:row>1</xdr:row>
      <xdr:rowOff>44823</xdr:rowOff>
    </xdr:from>
    <xdr:to>
      <xdr:col>10</xdr:col>
      <xdr:colOff>145676</xdr:colOff>
      <xdr:row>1</xdr:row>
      <xdr:rowOff>268940</xdr:rowOff>
    </xdr:to>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bwMode="auto">
        <a:xfrm>
          <a:off x="6916831" y="224117"/>
          <a:ext cx="210110" cy="224117"/>
        </a:xfrm>
        <a:prstGeom prst="wedgeRoundRectCallout">
          <a:avLst>
            <a:gd name="adj1" fmla="val -118097"/>
            <a:gd name="adj2" fmla="val -17325"/>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⑤</a:t>
          </a:r>
        </a:p>
      </xdr:txBody>
    </xdr:sp>
    <xdr:clientData/>
  </xdr:twoCellAnchor>
  <xdr:twoCellAnchor>
    <xdr:from>
      <xdr:col>1</xdr:col>
      <xdr:colOff>466725</xdr:colOff>
      <xdr:row>10</xdr:row>
      <xdr:rowOff>28576</xdr:rowOff>
    </xdr:from>
    <xdr:to>
      <xdr:col>1</xdr:col>
      <xdr:colOff>468313</xdr:colOff>
      <xdr:row>12</xdr:row>
      <xdr:rowOff>166527</xdr:rowOff>
    </xdr:to>
    <xdr:cxnSp macro="">
      <xdr:nvCxnSpPr>
        <xdr:cNvPr id="30" name="直線矢印コネクタ 29">
          <a:extLst>
            <a:ext uri="{FF2B5EF4-FFF2-40B4-BE49-F238E27FC236}">
              <a16:creationId xmlns:a16="http://schemas.microsoft.com/office/drawing/2014/main" id="{00000000-0008-0000-0000-00001E000000}"/>
            </a:ext>
          </a:extLst>
        </xdr:cNvPr>
        <xdr:cNvCxnSpPr/>
      </xdr:nvCxnSpPr>
      <xdr:spPr bwMode="auto">
        <a:xfrm rot="5400000">
          <a:off x="770018" y="2116058"/>
          <a:ext cx="480851" cy="1588"/>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466725</xdr:colOff>
      <xdr:row>6</xdr:row>
      <xdr:rowOff>28576</xdr:rowOff>
    </xdr:from>
    <xdr:to>
      <xdr:col>1</xdr:col>
      <xdr:colOff>467759</xdr:colOff>
      <xdr:row>10</xdr:row>
      <xdr:rowOff>1643</xdr:rowOff>
    </xdr:to>
    <xdr:cxnSp macro="">
      <xdr:nvCxnSpPr>
        <xdr:cNvPr id="31" name="直線矢印コネクタ 30">
          <a:extLst>
            <a:ext uri="{FF2B5EF4-FFF2-40B4-BE49-F238E27FC236}">
              <a16:creationId xmlns:a16="http://schemas.microsoft.com/office/drawing/2014/main" id="{00000000-0008-0000-0000-00001F000000}"/>
            </a:ext>
          </a:extLst>
        </xdr:cNvPr>
        <xdr:cNvCxnSpPr/>
      </xdr:nvCxnSpPr>
      <xdr:spPr bwMode="auto">
        <a:xfrm rot="5400000">
          <a:off x="680733" y="1519543"/>
          <a:ext cx="658867" cy="1034"/>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466725</xdr:colOff>
      <xdr:row>2</xdr:row>
      <xdr:rowOff>38100</xdr:rowOff>
    </xdr:from>
    <xdr:to>
      <xdr:col>1</xdr:col>
      <xdr:colOff>467759</xdr:colOff>
      <xdr:row>5</xdr:row>
      <xdr:rowOff>169479</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bwMode="auto">
        <a:xfrm rot="5400000">
          <a:off x="682540" y="831935"/>
          <a:ext cx="655254" cy="1034"/>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457201</xdr:colOff>
      <xdr:row>19</xdr:row>
      <xdr:rowOff>47626</xdr:rowOff>
    </xdr:from>
    <xdr:to>
      <xdr:col>1</xdr:col>
      <xdr:colOff>462356</xdr:colOff>
      <xdr:row>22</xdr:row>
      <xdr:rowOff>156606</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bwMode="auto">
        <a:xfrm rot="16200000" flipH="1">
          <a:off x="691039" y="3747613"/>
          <a:ext cx="623330" cy="5155"/>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457201</xdr:colOff>
      <xdr:row>15</xdr:row>
      <xdr:rowOff>57151</xdr:rowOff>
    </xdr:from>
    <xdr:to>
      <xdr:col>1</xdr:col>
      <xdr:colOff>462356</xdr:colOff>
      <xdr:row>18</xdr:row>
      <xdr:rowOff>166131</xdr:rowOff>
    </xdr:to>
    <xdr:cxnSp macro="">
      <xdr:nvCxnSpPr>
        <xdr:cNvPr id="34" name="直線矢印コネクタ 33">
          <a:extLst>
            <a:ext uri="{FF2B5EF4-FFF2-40B4-BE49-F238E27FC236}">
              <a16:creationId xmlns:a16="http://schemas.microsoft.com/office/drawing/2014/main" id="{00000000-0008-0000-0000-000022000000}"/>
            </a:ext>
          </a:extLst>
        </xdr:cNvPr>
        <xdr:cNvCxnSpPr/>
      </xdr:nvCxnSpPr>
      <xdr:spPr bwMode="auto">
        <a:xfrm rot="16200000" flipH="1">
          <a:off x="691039" y="3071338"/>
          <a:ext cx="623330" cy="5155"/>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19050</xdr:colOff>
      <xdr:row>0</xdr:row>
      <xdr:rowOff>14932</xdr:rowOff>
    </xdr:from>
    <xdr:to>
      <xdr:col>3</xdr:col>
      <xdr:colOff>210450</xdr:colOff>
      <xdr:row>1</xdr:row>
      <xdr:rowOff>13957</xdr:rowOff>
    </xdr:to>
    <xdr:sp macro="" textlink="">
      <xdr:nvSpPr>
        <xdr:cNvPr id="138" name="正方形/長方形 137">
          <a:extLst>
            <a:ext uri="{FF2B5EF4-FFF2-40B4-BE49-F238E27FC236}">
              <a16:creationId xmlns:a16="http://schemas.microsoft.com/office/drawing/2014/main" id="{00000000-0008-0000-0000-00008A000000}"/>
            </a:ext>
          </a:extLst>
        </xdr:cNvPr>
        <xdr:cNvSpPr/>
      </xdr:nvSpPr>
      <xdr:spPr bwMode="auto">
        <a:xfrm>
          <a:off x="19050" y="14932"/>
          <a:ext cx="1944000" cy="180000"/>
        </a:xfrm>
        <a:prstGeom prst="rect">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xdr:from>
      <xdr:col>2</xdr:col>
      <xdr:colOff>458794</xdr:colOff>
      <xdr:row>2</xdr:row>
      <xdr:rowOff>26278</xdr:rowOff>
    </xdr:from>
    <xdr:to>
      <xdr:col>2</xdr:col>
      <xdr:colOff>459828</xdr:colOff>
      <xdr:row>5</xdr:row>
      <xdr:rowOff>157657</xdr:rowOff>
    </xdr:to>
    <xdr:cxnSp macro="">
      <xdr:nvCxnSpPr>
        <xdr:cNvPr id="139" name="直線矢印コネクタ 138">
          <a:extLst>
            <a:ext uri="{FF2B5EF4-FFF2-40B4-BE49-F238E27FC236}">
              <a16:creationId xmlns:a16="http://schemas.microsoft.com/office/drawing/2014/main" id="{00000000-0008-0000-0000-00008B000000}"/>
            </a:ext>
          </a:extLst>
        </xdr:cNvPr>
        <xdr:cNvCxnSpPr/>
      </xdr:nvCxnSpPr>
      <xdr:spPr bwMode="auto">
        <a:xfrm rot="5400000">
          <a:off x="1341359" y="820113"/>
          <a:ext cx="655254" cy="1034"/>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459035</xdr:colOff>
      <xdr:row>10</xdr:row>
      <xdr:rowOff>20500</xdr:rowOff>
    </xdr:from>
    <xdr:to>
      <xdr:col>2</xdr:col>
      <xdr:colOff>460623</xdr:colOff>
      <xdr:row>12</xdr:row>
      <xdr:rowOff>158451</xdr:rowOff>
    </xdr:to>
    <xdr:cxnSp macro="">
      <xdr:nvCxnSpPr>
        <xdr:cNvPr id="140" name="直線矢印コネクタ 139">
          <a:extLst>
            <a:ext uri="{FF2B5EF4-FFF2-40B4-BE49-F238E27FC236}">
              <a16:creationId xmlns:a16="http://schemas.microsoft.com/office/drawing/2014/main" id="{00000000-0008-0000-0000-00008C000000}"/>
            </a:ext>
          </a:extLst>
        </xdr:cNvPr>
        <xdr:cNvCxnSpPr/>
      </xdr:nvCxnSpPr>
      <xdr:spPr bwMode="auto">
        <a:xfrm rot="5400000">
          <a:off x="1429078" y="2107982"/>
          <a:ext cx="480851" cy="1588"/>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460107</xdr:colOff>
      <xdr:row>6</xdr:row>
      <xdr:rowOff>21026</xdr:rowOff>
    </xdr:from>
    <xdr:to>
      <xdr:col>2</xdr:col>
      <xdr:colOff>461141</xdr:colOff>
      <xdr:row>9</xdr:row>
      <xdr:rowOff>165543</xdr:rowOff>
    </xdr:to>
    <xdr:cxnSp macro="">
      <xdr:nvCxnSpPr>
        <xdr:cNvPr id="141" name="直線矢印コネクタ 140">
          <a:extLst>
            <a:ext uri="{FF2B5EF4-FFF2-40B4-BE49-F238E27FC236}">
              <a16:creationId xmlns:a16="http://schemas.microsoft.com/office/drawing/2014/main" id="{00000000-0008-0000-0000-00008D000000}"/>
            </a:ext>
          </a:extLst>
        </xdr:cNvPr>
        <xdr:cNvCxnSpPr/>
      </xdr:nvCxnSpPr>
      <xdr:spPr bwMode="auto">
        <a:xfrm rot="5400000">
          <a:off x="1340865" y="1511993"/>
          <a:ext cx="658867" cy="1034"/>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460354</xdr:colOff>
      <xdr:row>23</xdr:row>
      <xdr:rowOff>28380</xdr:rowOff>
    </xdr:from>
    <xdr:to>
      <xdr:col>2</xdr:col>
      <xdr:colOff>461942</xdr:colOff>
      <xdr:row>24</xdr:row>
      <xdr:rowOff>2104</xdr:rowOff>
    </xdr:to>
    <xdr:cxnSp macro="">
      <xdr:nvCxnSpPr>
        <xdr:cNvPr id="142" name="直線矢印コネクタ 141">
          <a:extLst>
            <a:ext uri="{FF2B5EF4-FFF2-40B4-BE49-F238E27FC236}">
              <a16:creationId xmlns:a16="http://schemas.microsoft.com/office/drawing/2014/main" id="{00000000-0008-0000-0000-00008E000000}"/>
            </a:ext>
          </a:extLst>
        </xdr:cNvPr>
        <xdr:cNvCxnSpPr/>
      </xdr:nvCxnSpPr>
      <xdr:spPr bwMode="auto">
        <a:xfrm rot="5400000">
          <a:off x="1598236" y="4176873"/>
          <a:ext cx="145174" cy="1588"/>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459828</xdr:colOff>
      <xdr:row>13</xdr:row>
      <xdr:rowOff>30234</xdr:rowOff>
    </xdr:from>
    <xdr:to>
      <xdr:col>2</xdr:col>
      <xdr:colOff>463768</xdr:colOff>
      <xdr:row>14</xdr:row>
      <xdr:rowOff>157658</xdr:rowOff>
    </xdr:to>
    <xdr:cxnSp macro="">
      <xdr:nvCxnSpPr>
        <xdr:cNvPr id="143" name="直線矢印コネクタ 142">
          <a:extLst>
            <a:ext uri="{FF2B5EF4-FFF2-40B4-BE49-F238E27FC236}">
              <a16:creationId xmlns:a16="http://schemas.microsoft.com/office/drawing/2014/main" id="{00000000-0008-0000-0000-00008F000000}"/>
            </a:ext>
          </a:extLst>
        </xdr:cNvPr>
        <xdr:cNvCxnSpPr/>
      </xdr:nvCxnSpPr>
      <xdr:spPr bwMode="auto">
        <a:xfrm rot="5400000">
          <a:off x="1522036" y="2539901"/>
          <a:ext cx="298874" cy="3940"/>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458185</xdr:colOff>
      <xdr:row>13</xdr:row>
      <xdr:rowOff>41072</xdr:rowOff>
    </xdr:from>
    <xdr:to>
      <xdr:col>1</xdr:col>
      <xdr:colOff>462125</xdr:colOff>
      <xdr:row>14</xdr:row>
      <xdr:rowOff>168496</xdr:rowOff>
    </xdr:to>
    <xdr:cxnSp macro="">
      <xdr:nvCxnSpPr>
        <xdr:cNvPr id="144" name="直線矢印コネクタ 143">
          <a:extLst>
            <a:ext uri="{FF2B5EF4-FFF2-40B4-BE49-F238E27FC236}">
              <a16:creationId xmlns:a16="http://schemas.microsoft.com/office/drawing/2014/main" id="{00000000-0008-0000-0000-000090000000}"/>
            </a:ext>
          </a:extLst>
        </xdr:cNvPr>
        <xdr:cNvCxnSpPr/>
      </xdr:nvCxnSpPr>
      <xdr:spPr bwMode="auto">
        <a:xfrm rot="5400000">
          <a:off x="853643" y="2550739"/>
          <a:ext cx="298874" cy="3940"/>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468233</xdr:colOff>
      <xdr:row>23</xdr:row>
      <xdr:rowOff>23124</xdr:rowOff>
    </xdr:from>
    <xdr:to>
      <xdr:col>1</xdr:col>
      <xdr:colOff>469821</xdr:colOff>
      <xdr:row>23</xdr:row>
      <xdr:rowOff>167641</xdr:rowOff>
    </xdr:to>
    <xdr:cxnSp macro="">
      <xdr:nvCxnSpPr>
        <xdr:cNvPr id="145" name="直線矢印コネクタ 144">
          <a:extLst>
            <a:ext uri="{FF2B5EF4-FFF2-40B4-BE49-F238E27FC236}">
              <a16:creationId xmlns:a16="http://schemas.microsoft.com/office/drawing/2014/main" id="{00000000-0008-0000-0000-000091000000}"/>
            </a:ext>
          </a:extLst>
        </xdr:cNvPr>
        <xdr:cNvCxnSpPr/>
      </xdr:nvCxnSpPr>
      <xdr:spPr bwMode="auto">
        <a:xfrm rot="5400000">
          <a:off x="939693" y="4171289"/>
          <a:ext cx="144517" cy="1588"/>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354089</xdr:colOff>
      <xdr:row>0</xdr:row>
      <xdr:rowOff>48939</xdr:rowOff>
    </xdr:from>
    <xdr:to>
      <xdr:col>3</xdr:col>
      <xdr:colOff>577432</xdr:colOff>
      <xdr:row>1</xdr:row>
      <xdr:rowOff>48939</xdr:rowOff>
    </xdr:to>
    <xdr:sp macro="" textlink="">
      <xdr:nvSpPr>
        <xdr:cNvPr id="146" name="角丸四角形吹き出し 145">
          <a:extLst>
            <a:ext uri="{FF2B5EF4-FFF2-40B4-BE49-F238E27FC236}">
              <a16:creationId xmlns:a16="http://schemas.microsoft.com/office/drawing/2014/main" id="{00000000-0008-0000-0000-000092000000}"/>
            </a:ext>
          </a:extLst>
        </xdr:cNvPr>
        <xdr:cNvSpPr/>
      </xdr:nvSpPr>
      <xdr:spPr bwMode="auto">
        <a:xfrm>
          <a:off x="2106689" y="48939"/>
          <a:ext cx="223343" cy="180975"/>
        </a:xfrm>
        <a:prstGeom prst="wedgeRoundRectCallout">
          <a:avLst>
            <a:gd name="adj1" fmla="val -117803"/>
            <a:gd name="adj2" fmla="val -27976"/>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①</a:t>
          </a:r>
        </a:p>
      </xdr:txBody>
    </xdr:sp>
    <xdr:clientData/>
  </xdr:twoCellAnchor>
  <xdr:twoCellAnchor>
    <xdr:from>
      <xdr:col>4</xdr:col>
      <xdr:colOff>59119</xdr:colOff>
      <xdr:row>2</xdr:row>
      <xdr:rowOff>0</xdr:rowOff>
    </xdr:from>
    <xdr:to>
      <xdr:col>4</xdr:col>
      <xdr:colOff>348154</xdr:colOff>
      <xdr:row>24</xdr:row>
      <xdr:rowOff>13138</xdr:rowOff>
    </xdr:to>
    <xdr:sp macro="" textlink="">
      <xdr:nvSpPr>
        <xdr:cNvPr id="148" name="角丸四角形 147">
          <a:extLst>
            <a:ext uri="{FF2B5EF4-FFF2-40B4-BE49-F238E27FC236}">
              <a16:creationId xmlns:a16="http://schemas.microsoft.com/office/drawing/2014/main" id="{00000000-0008-0000-0000-000094000000}"/>
            </a:ext>
          </a:extLst>
        </xdr:cNvPr>
        <xdr:cNvSpPr/>
      </xdr:nvSpPr>
      <xdr:spPr bwMode="auto">
        <a:xfrm>
          <a:off x="3049969" y="466725"/>
          <a:ext cx="289035" cy="3794563"/>
        </a:xfrm>
        <a:prstGeom prst="roundRect">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xdr:from>
      <xdr:col>5</xdr:col>
      <xdr:colOff>43959</xdr:colOff>
      <xdr:row>2</xdr:row>
      <xdr:rowOff>10076</xdr:rowOff>
    </xdr:from>
    <xdr:to>
      <xdr:col>5</xdr:col>
      <xdr:colOff>773907</xdr:colOff>
      <xdr:row>8</xdr:row>
      <xdr:rowOff>1</xdr:rowOff>
    </xdr:to>
    <xdr:sp macro="" textlink="">
      <xdr:nvSpPr>
        <xdr:cNvPr id="149" name="角丸四角形 148">
          <a:extLst>
            <a:ext uri="{FF2B5EF4-FFF2-40B4-BE49-F238E27FC236}">
              <a16:creationId xmlns:a16="http://schemas.microsoft.com/office/drawing/2014/main" id="{00000000-0008-0000-0000-000095000000}"/>
            </a:ext>
          </a:extLst>
        </xdr:cNvPr>
        <xdr:cNvSpPr/>
      </xdr:nvSpPr>
      <xdr:spPr bwMode="auto">
        <a:xfrm>
          <a:off x="3437240" y="474420"/>
          <a:ext cx="729948" cy="1001956"/>
        </a:xfrm>
        <a:prstGeom prst="roundRect">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xdr:from>
      <xdr:col>4</xdr:col>
      <xdr:colOff>251216</xdr:colOff>
      <xdr:row>2</xdr:row>
      <xdr:rowOff>129841</xdr:rowOff>
    </xdr:from>
    <xdr:to>
      <xdr:col>5</xdr:col>
      <xdr:colOff>86232</xdr:colOff>
      <xdr:row>3</xdr:row>
      <xdr:rowOff>131773</xdr:rowOff>
    </xdr:to>
    <xdr:sp macro="" textlink="">
      <xdr:nvSpPr>
        <xdr:cNvPr id="150" name="角丸四角形吹き出し 149">
          <a:extLst>
            <a:ext uri="{FF2B5EF4-FFF2-40B4-BE49-F238E27FC236}">
              <a16:creationId xmlns:a16="http://schemas.microsoft.com/office/drawing/2014/main" id="{00000000-0008-0000-0000-000096000000}"/>
            </a:ext>
          </a:extLst>
        </xdr:cNvPr>
        <xdr:cNvSpPr/>
      </xdr:nvSpPr>
      <xdr:spPr bwMode="auto">
        <a:xfrm>
          <a:off x="3242066" y="596566"/>
          <a:ext cx="225541" cy="182907"/>
        </a:xfrm>
        <a:prstGeom prst="wedgeRoundRectCallout">
          <a:avLst>
            <a:gd name="adj1" fmla="val 70208"/>
            <a:gd name="adj2" fmla="val 222947"/>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t>⑥</a:t>
          </a:r>
          <a:endParaRPr kumimoji="1" lang="en-US" altLang="ja-JP" sz="1100" b="1" baseline="0"/>
        </a:p>
        <a:p>
          <a:pPr algn="ctr"/>
          <a:endParaRPr kumimoji="1" lang="ja-JP" altLang="en-US" sz="1100" b="1"/>
        </a:p>
      </xdr:txBody>
    </xdr:sp>
    <xdr:clientData/>
  </xdr:twoCellAnchor>
  <xdr:twoCellAnchor>
    <xdr:from>
      <xdr:col>6</xdr:col>
      <xdr:colOff>218636</xdr:colOff>
      <xdr:row>1</xdr:row>
      <xdr:rowOff>283919</xdr:rowOff>
    </xdr:from>
    <xdr:to>
      <xdr:col>6</xdr:col>
      <xdr:colOff>821532</xdr:colOff>
      <xdr:row>8</xdr:row>
      <xdr:rowOff>11907</xdr:rowOff>
    </xdr:to>
    <xdr:sp macro="" textlink="">
      <xdr:nvSpPr>
        <xdr:cNvPr id="151" name="角丸四角形 150">
          <a:extLst>
            <a:ext uri="{FF2B5EF4-FFF2-40B4-BE49-F238E27FC236}">
              <a16:creationId xmlns:a16="http://schemas.microsoft.com/office/drawing/2014/main" id="{00000000-0008-0000-0000-000097000000}"/>
            </a:ext>
          </a:extLst>
        </xdr:cNvPr>
        <xdr:cNvSpPr/>
      </xdr:nvSpPr>
      <xdr:spPr bwMode="auto">
        <a:xfrm>
          <a:off x="4409636" y="462513"/>
          <a:ext cx="602896" cy="1025769"/>
        </a:xfrm>
        <a:prstGeom prst="roundRect">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xdr:from>
      <xdr:col>5</xdr:col>
      <xdr:colOff>138662</xdr:colOff>
      <xdr:row>9</xdr:row>
      <xdr:rowOff>18276</xdr:rowOff>
    </xdr:from>
    <xdr:to>
      <xdr:col>6</xdr:col>
      <xdr:colOff>680856</xdr:colOff>
      <xdr:row>15</xdr:row>
      <xdr:rowOff>33338</xdr:rowOff>
    </xdr:to>
    <xdr:sp macro="" textlink="">
      <xdr:nvSpPr>
        <xdr:cNvPr id="152" name="角丸四角形吹き出し 151">
          <a:extLst>
            <a:ext uri="{FF2B5EF4-FFF2-40B4-BE49-F238E27FC236}">
              <a16:creationId xmlns:a16="http://schemas.microsoft.com/office/drawing/2014/main" id="{00000000-0008-0000-0000-000098000000}"/>
            </a:ext>
          </a:extLst>
        </xdr:cNvPr>
        <xdr:cNvSpPr/>
      </xdr:nvSpPr>
      <xdr:spPr bwMode="auto">
        <a:xfrm>
          <a:off x="3531943" y="1661339"/>
          <a:ext cx="1339913" cy="1015187"/>
        </a:xfrm>
        <a:prstGeom prst="wedgeRoundRectCallout">
          <a:avLst>
            <a:gd name="adj1" fmla="val 34253"/>
            <a:gd name="adj2" fmla="val -71823"/>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b="1">
              <a:solidFill>
                <a:srgbClr val="FF0000"/>
              </a:solidFill>
            </a:rPr>
            <a:t>エラー</a:t>
          </a:r>
          <a:r>
            <a:rPr kumimoji="1" lang="ja-JP" altLang="en-US" sz="1100" b="1"/>
            <a:t>と表示された場合は、管内シートから削除し、管外シートに再入力して　ください。</a:t>
          </a:r>
          <a:endParaRPr kumimoji="1" lang="en-US" altLang="ja-JP" sz="1100" b="1"/>
        </a:p>
      </xdr:txBody>
    </xdr:sp>
    <xdr:clientData/>
  </xdr:twoCellAnchor>
  <xdr:twoCellAnchor>
    <xdr:from>
      <xdr:col>2</xdr:col>
      <xdr:colOff>463767</xdr:colOff>
      <xdr:row>15</xdr:row>
      <xdr:rowOff>30234</xdr:rowOff>
    </xdr:from>
    <xdr:to>
      <xdr:col>2</xdr:col>
      <xdr:colOff>468922</xdr:colOff>
      <xdr:row>18</xdr:row>
      <xdr:rowOff>139214</xdr:rowOff>
    </xdr:to>
    <xdr:cxnSp macro="">
      <xdr:nvCxnSpPr>
        <xdr:cNvPr id="153" name="直線矢印コネクタ 152">
          <a:extLst>
            <a:ext uri="{FF2B5EF4-FFF2-40B4-BE49-F238E27FC236}">
              <a16:creationId xmlns:a16="http://schemas.microsoft.com/office/drawing/2014/main" id="{00000000-0008-0000-0000-000099000000}"/>
            </a:ext>
          </a:extLst>
        </xdr:cNvPr>
        <xdr:cNvCxnSpPr/>
      </xdr:nvCxnSpPr>
      <xdr:spPr bwMode="auto">
        <a:xfrm rot="16200000" flipH="1">
          <a:off x="1364355" y="3044421"/>
          <a:ext cx="623330" cy="5155"/>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2</xdr:col>
      <xdr:colOff>454973</xdr:colOff>
      <xdr:row>19</xdr:row>
      <xdr:rowOff>50755</xdr:rowOff>
    </xdr:from>
    <xdr:to>
      <xdr:col>2</xdr:col>
      <xdr:colOff>460128</xdr:colOff>
      <xdr:row>22</xdr:row>
      <xdr:rowOff>159735</xdr:rowOff>
    </xdr:to>
    <xdr:cxnSp macro="">
      <xdr:nvCxnSpPr>
        <xdr:cNvPr id="154" name="直線矢印コネクタ 153">
          <a:extLst>
            <a:ext uri="{FF2B5EF4-FFF2-40B4-BE49-F238E27FC236}">
              <a16:creationId xmlns:a16="http://schemas.microsoft.com/office/drawing/2014/main" id="{00000000-0008-0000-0000-00009A000000}"/>
            </a:ext>
          </a:extLst>
        </xdr:cNvPr>
        <xdr:cNvCxnSpPr/>
      </xdr:nvCxnSpPr>
      <xdr:spPr bwMode="auto">
        <a:xfrm rot="16200000" flipH="1">
          <a:off x="1355561" y="3750742"/>
          <a:ext cx="623330" cy="5155"/>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3</xdr:col>
      <xdr:colOff>920544</xdr:colOff>
      <xdr:row>1</xdr:row>
      <xdr:rowOff>50363</xdr:rowOff>
    </xdr:from>
    <xdr:to>
      <xdr:col>3</xdr:col>
      <xdr:colOff>1143887</xdr:colOff>
      <xdr:row>1</xdr:row>
      <xdr:rowOff>232020</xdr:rowOff>
    </xdr:to>
    <xdr:sp macro="" textlink="">
      <xdr:nvSpPr>
        <xdr:cNvPr id="155" name="角丸四角形吹き出し 154">
          <a:extLst>
            <a:ext uri="{FF2B5EF4-FFF2-40B4-BE49-F238E27FC236}">
              <a16:creationId xmlns:a16="http://schemas.microsoft.com/office/drawing/2014/main" id="{00000000-0008-0000-0000-00009B000000}"/>
            </a:ext>
          </a:extLst>
        </xdr:cNvPr>
        <xdr:cNvSpPr/>
      </xdr:nvSpPr>
      <xdr:spPr bwMode="auto">
        <a:xfrm>
          <a:off x="2668662" y="229657"/>
          <a:ext cx="223343" cy="181657"/>
        </a:xfrm>
        <a:prstGeom prst="wedgeRoundRectCallout">
          <a:avLst>
            <a:gd name="adj1" fmla="val -124311"/>
            <a:gd name="adj2" fmla="val 129942"/>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④</a:t>
          </a:r>
        </a:p>
      </xdr:txBody>
    </xdr:sp>
    <xdr:clientData/>
  </xdr:twoCellAnchor>
  <xdr:twoCellAnchor>
    <xdr:from>
      <xdr:col>5</xdr:col>
      <xdr:colOff>49820</xdr:colOff>
      <xdr:row>19</xdr:row>
      <xdr:rowOff>107155</xdr:rowOff>
    </xdr:from>
    <xdr:to>
      <xdr:col>6</xdr:col>
      <xdr:colOff>1035844</xdr:colOff>
      <xdr:row>24</xdr:row>
      <xdr:rowOff>87923</xdr:rowOff>
    </xdr:to>
    <xdr:sp macro="" textlink="">
      <xdr:nvSpPr>
        <xdr:cNvPr id="156" name="角丸四角形 155">
          <a:extLst>
            <a:ext uri="{FF2B5EF4-FFF2-40B4-BE49-F238E27FC236}">
              <a16:creationId xmlns:a16="http://schemas.microsoft.com/office/drawing/2014/main" id="{00000000-0008-0000-0000-00009C000000}"/>
            </a:ext>
          </a:extLst>
        </xdr:cNvPr>
        <xdr:cNvSpPr/>
      </xdr:nvSpPr>
      <xdr:spPr bwMode="auto">
        <a:xfrm>
          <a:off x="3443101" y="3417093"/>
          <a:ext cx="1783743" cy="814205"/>
        </a:xfrm>
        <a:prstGeom prst="roundRect">
          <a:avLst/>
        </a:prstGeom>
        <a:no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endParaRPr lang="ja-JP" altLang="en-US"/>
        </a:p>
      </xdr:txBody>
    </xdr:sp>
    <xdr:clientData/>
  </xdr:twoCellAnchor>
  <xdr:twoCellAnchor>
    <xdr:from>
      <xdr:col>5</xdr:col>
      <xdr:colOff>468863</xdr:colOff>
      <xdr:row>18</xdr:row>
      <xdr:rowOff>21173</xdr:rowOff>
    </xdr:from>
    <xdr:to>
      <xdr:col>5</xdr:col>
      <xdr:colOff>692206</xdr:colOff>
      <xdr:row>19</xdr:row>
      <xdr:rowOff>35825</xdr:rowOff>
    </xdr:to>
    <xdr:sp macro="" textlink="">
      <xdr:nvSpPr>
        <xdr:cNvPr id="157" name="角丸四角形吹き出し 156">
          <a:extLst>
            <a:ext uri="{FF2B5EF4-FFF2-40B4-BE49-F238E27FC236}">
              <a16:creationId xmlns:a16="http://schemas.microsoft.com/office/drawing/2014/main" id="{00000000-0008-0000-0000-00009D000000}"/>
            </a:ext>
          </a:extLst>
        </xdr:cNvPr>
        <xdr:cNvSpPr/>
      </xdr:nvSpPr>
      <xdr:spPr bwMode="auto">
        <a:xfrm>
          <a:off x="3862144" y="3164423"/>
          <a:ext cx="223343" cy="181340"/>
        </a:xfrm>
        <a:prstGeom prst="wedgeRoundRectCallout">
          <a:avLst>
            <a:gd name="adj1" fmla="val -68979"/>
            <a:gd name="adj2" fmla="val 145701"/>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⑥</a:t>
          </a:r>
        </a:p>
      </xdr:txBody>
    </xdr:sp>
    <xdr:clientData/>
  </xdr:twoCellAnchor>
  <xdr:twoCellAnchor>
    <xdr:from>
      <xdr:col>0</xdr:col>
      <xdr:colOff>58612</xdr:colOff>
      <xdr:row>2</xdr:row>
      <xdr:rowOff>87922</xdr:rowOff>
    </xdr:from>
    <xdr:to>
      <xdr:col>0</xdr:col>
      <xdr:colOff>483573</xdr:colOff>
      <xdr:row>26</xdr:row>
      <xdr:rowOff>73270</xdr:rowOff>
    </xdr:to>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58612" y="554647"/>
          <a:ext cx="424961" cy="4109673"/>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wordArtVertRtl" wrap="square" rtlCol="0" anchor="ctr"/>
        <a:lstStyle/>
        <a:p>
          <a:pPr algn="ctr"/>
          <a:r>
            <a:rPr kumimoji="1" lang="ja-JP" altLang="en-US" sz="1600" b="1"/>
            <a:t>入力しないで下さい。</a:t>
          </a:r>
        </a:p>
      </xdr:txBody>
    </xdr:sp>
    <xdr:clientData/>
  </xdr:twoCellAnchor>
  <xdr:twoCellAnchor>
    <xdr:from>
      <xdr:col>1</xdr:col>
      <xdr:colOff>594208</xdr:colOff>
      <xdr:row>6</xdr:row>
      <xdr:rowOff>73996</xdr:rowOff>
    </xdr:from>
    <xdr:to>
      <xdr:col>2</xdr:col>
      <xdr:colOff>150801</xdr:colOff>
      <xdr:row>7</xdr:row>
      <xdr:rowOff>82005</xdr:rowOff>
    </xdr:to>
    <xdr:sp macro="" textlink="">
      <xdr:nvSpPr>
        <xdr:cNvPr id="159" name="角丸四角形吹き出し 158">
          <a:extLst>
            <a:ext uri="{FF2B5EF4-FFF2-40B4-BE49-F238E27FC236}">
              <a16:creationId xmlns:a16="http://schemas.microsoft.com/office/drawing/2014/main" id="{00000000-0008-0000-0000-00009F000000}"/>
            </a:ext>
          </a:extLst>
        </xdr:cNvPr>
        <xdr:cNvSpPr/>
      </xdr:nvSpPr>
      <xdr:spPr bwMode="auto">
        <a:xfrm>
          <a:off x="1137133" y="1236046"/>
          <a:ext cx="223343" cy="179459"/>
        </a:xfrm>
        <a:prstGeom prst="wedgeRoundRectCallout">
          <a:avLst>
            <a:gd name="adj1" fmla="val 71848"/>
            <a:gd name="adj2" fmla="val 142280"/>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③</a:t>
          </a:r>
        </a:p>
      </xdr:txBody>
    </xdr:sp>
    <xdr:clientData/>
  </xdr:twoCellAnchor>
  <xdr:twoCellAnchor>
    <xdr:from>
      <xdr:col>10</xdr:col>
      <xdr:colOff>215349</xdr:colOff>
      <xdr:row>26</xdr:row>
      <xdr:rowOff>159440</xdr:rowOff>
    </xdr:from>
    <xdr:to>
      <xdr:col>10</xdr:col>
      <xdr:colOff>495301</xdr:colOff>
      <xdr:row>28</xdr:row>
      <xdr:rowOff>0</xdr:rowOff>
    </xdr:to>
    <xdr:sp macro="" textlink="">
      <xdr:nvSpPr>
        <xdr:cNvPr id="161" name="角丸四角形吹き出し 160">
          <a:extLst>
            <a:ext uri="{FF2B5EF4-FFF2-40B4-BE49-F238E27FC236}">
              <a16:creationId xmlns:a16="http://schemas.microsoft.com/office/drawing/2014/main" id="{00000000-0008-0000-0000-0000A1000000}"/>
            </a:ext>
          </a:extLst>
        </xdr:cNvPr>
        <xdr:cNvSpPr/>
      </xdr:nvSpPr>
      <xdr:spPr bwMode="auto">
        <a:xfrm>
          <a:off x="7206699" y="4750490"/>
          <a:ext cx="279952" cy="183460"/>
        </a:xfrm>
        <a:prstGeom prst="wedgeRoundRectCallout">
          <a:avLst>
            <a:gd name="adj1" fmla="val -103580"/>
            <a:gd name="adj2" fmla="val -86118"/>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⑧</a:t>
          </a:r>
          <a:endParaRPr kumimoji="1" lang="en-US" altLang="ja-JP" sz="1100" b="1"/>
        </a:p>
      </xdr:txBody>
    </xdr:sp>
    <xdr:clientData/>
  </xdr:twoCellAnchor>
  <xdr:twoCellAnchor>
    <xdr:from>
      <xdr:col>10</xdr:col>
      <xdr:colOff>590550</xdr:colOff>
      <xdr:row>1</xdr:row>
      <xdr:rowOff>57149</xdr:rowOff>
    </xdr:from>
    <xdr:to>
      <xdr:col>11</xdr:col>
      <xdr:colOff>134471</xdr:colOff>
      <xdr:row>1</xdr:row>
      <xdr:rowOff>268940</xdr:rowOff>
    </xdr:to>
    <xdr:sp macro="" textlink="">
      <xdr:nvSpPr>
        <xdr:cNvPr id="164" name="角丸四角形吹き出し 163">
          <a:extLst>
            <a:ext uri="{FF2B5EF4-FFF2-40B4-BE49-F238E27FC236}">
              <a16:creationId xmlns:a16="http://schemas.microsoft.com/office/drawing/2014/main" id="{00000000-0008-0000-0000-0000A4000000}"/>
            </a:ext>
          </a:extLst>
        </xdr:cNvPr>
        <xdr:cNvSpPr/>
      </xdr:nvSpPr>
      <xdr:spPr bwMode="auto">
        <a:xfrm>
          <a:off x="7571815" y="236443"/>
          <a:ext cx="227480" cy="211791"/>
        </a:xfrm>
        <a:prstGeom prst="wedgeRoundRectCallout">
          <a:avLst>
            <a:gd name="adj1" fmla="val -130891"/>
            <a:gd name="adj2" fmla="val -7005"/>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⑤</a:t>
          </a:r>
        </a:p>
      </xdr:txBody>
    </xdr:sp>
    <xdr:clientData/>
  </xdr:twoCellAnchor>
  <xdr:twoCellAnchor>
    <xdr:from>
      <xdr:col>1</xdr:col>
      <xdr:colOff>581025</xdr:colOff>
      <xdr:row>13</xdr:row>
      <xdr:rowOff>91888</xdr:rowOff>
    </xdr:from>
    <xdr:to>
      <xdr:col>2</xdr:col>
      <xdr:colOff>137618</xdr:colOff>
      <xdr:row>14</xdr:row>
      <xdr:rowOff>99897</xdr:rowOff>
    </xdr:to>
    <xdr:sp macro="" textlink="">
      <xdr:nvSpPr>
        <xdr:cNvPr id="165" name="角丸四角形吹き出し 164">
          <a:extLst>
            <a:ext uri="{FF2B5EF4-FFF2-40B4-BE49-F238E27FC236}">
              <a16:creationId xmlns:a16="http://schemas.microsoft.com/office/drawing/2014/main" id="{00000000-0008-0000-0000-0000A5000000}"/>
            </a:ext>
          </a:extLst>
        </xdr:cNvPr>
        <xdr:cNvSpPr/>
      </xdr:nvSpPr>
      <xdr:spPr bwMode="auto">
        <a:xfrm>
          <a:off x="1118907" y="2422712"/>
          <a:ext cx="228946" cy="176097"/>
        </a:xfrm>
        <a:prstGeom prst="wedgeRoundRectCallout">
          <a:avLst>
            <a:gd name="adj1" fmla="val 80377"/>
            <a:gd name="adj2" fmla="val 136973"/>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③</a:t>
          </a:r>
        </a:p>
      </xdr:txBody>
    </xdr:sp>
    <xdr:clientData/>
  </xdr:twoCellAnchor>
  <xdr:twoCellAnchor>
    <xdr:from>
      <xdr:col>1</xdr:col>
      <xdr:colOff>466725</xdr:colOff>
      <xdr:row>10</xdr:row>
      <xdr:rowOff>28576</xdr:rowOff>
    </xdr:from>
    <xdr:to>
      <xdr:col>1</xdr:col>
      <xdr:colOff>468313</xdr:colOff>
      <xdr:row>12</xdr:row>
      <xdr:rowOff>166527</xdr:rowOff>
    </xdr:to>
    <xdr:cxnSp macro="">
      <xdr:nvCxnSpPr>
        <xdr:cNvPr id="166" name="直線矢印コネクタ 165">
          <a:extLst>
            <a:ext uri="{FF2B5EF4-FFF2-40B4-BE49-F238E27FC236}">
              <a16:creationId xmlns:a16="http://schemas.microsoft.com/office/drawing/2014/main" id="{00000000-0008-0000-0000-0000A6000000}"/>
            </a:ext>
          </a:extLst>
        </xdr:cNvPr>
        <xdr:cNvCxnSpPr/>
      </xdr:nvCxnSpPr>
      <xdr:spPr bwMode="auto">
        <a:xfrm rot="5400000">
          <a:off x="770018" y="2116058"/>
          <a:ext cx="480851" cy="1588"/>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466725</xdr:colOff>
      <xdr:row>6</xdr:row>
      <xdr:rowOff>28576</xdr:rowOff>
    </xdr:from>
    <xdr:to>
      <xdr:col>1</xdr:col>
      <xdr:colOff>467759</xdr:colOff>
      <xdr:row>10</xdr:row>
      <xdr:rowOff>1643</xdr:rowOff>
    </xdr:to>
    <xdr:cxnSp macro="">
      <xdr:nvCxnSpPr>
        <xdr:cNvPr id="167" name="直線矢印コネクタ 166">
          <a:extLst>
            <a:ext uri="{FF2B5EF4-FFF2-40B4-BE49-F238E27FC236}">
              <a16:creationId xmlns:a16="http://schemas.microsoft.com/office/drawing/2014/main" id="{00000000-0008-0000-0000-0000A7000000}"/>
            </a:ext>
          </a:extLst>
        </xdr:cNvPr>
        <xdr:cNvCxnSpPr/>
      </xdr:nvCxnSpPr>
      <xdr:spPr bwMode="auto">
        <a:xfrm rot="5400000">
          <a:off x="680733" y="1519543"/>
          <a:ext cx="658867" cy="1034"/>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466725</xdr:colOff>
      <xdr:row>2</xdr:row>
      <xdr:rowOff>38100</xdr:rowOff>
    </xdr:from>
    <xdr:to>
      <xdr:col>1</xdr:col>
      <xdr:colOff>467759</xdr:colOff>
      <xdr:row>5</xdr:row>
      <xdr:rowOff>169479</xdr:rowOff>
    </xdr:to>
    <xdr:cxnSp macro="">
      <xdr:nvCxnSpPr>
        <xdr:cNvPr id="168" name="直線矢印コネクタ 167">
          <a:extLst>
            <a:ext uri="{FF2B5EF4-FFF2-40B4-BE49-F238E27FC236}">
              <a16:creationId xmlns:a16="http://schemas.microsoft.com/office/drawing/2014/main" id="{00000000-0008-0000-0000-0000A8000000}"/>
            </a:ext>
          </a:extLst>
        </xdr:cNvPr>
        <xdr:cNvCxnSpPr/>
      </xdr:nvCxnSpPr>
      <xdr:spPr bwMode="auto">
        <a:xfrm rot="5400000">
          <a:off x="682540" y="831935"/>
          <a:ext cx="655254" cy="1034"/>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457201</xdr:colOff>
      <xdr:row>19</xdr:row>
      <xdr:rowOff>47626</xdr:rowOff>
    </xdr:from>
    <xdr:to>
      <xdr:col>1</xdr:col>
      <xdr:colOff>462356</xdr:colOff>
      <xdr:row>22</xdr:row>
      <xdr:rowOff>156606</xdr:rowOff>
    </xdr:to>
    <xdr:cxnSp macro="">
      <xdr:nvCxnSpPr>
        <xdr:cNvPr id="169" name="直線矢印コネクタ 168">
          <a:extLst>
            <a:ext uri="{FF2B5EF4-FFF2-40B4-BE49-F238E27FC236}">
              <a16:creationId xmlns:a16="http://schemas.microsoft.com/office/drawing/2014/main" id="{00000000-0008-0000-0000-0000A9000000}"/>
            </a:ext>
          </a:extLst>
        </xdr:cNvPr>
        <xdr:cNvCxnSpPr/>
      </xdr:nvCxnSpPr>
      <xdr:spPr bwMode="auto">
        <a:xfrm rot="16200000" flipH="1">
          <a:off x="691039" y="3747613"/>
          <a:ext cx="623330" cy="5155"/>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1</xdr:col>
      <xdr:colOff>457201</xdr:colOff>
      <xdr:row>15</xdr:row>
      <xdr:rowOff>57151</xdr:rowOff>
    </xdr:from>
    <xdr:to>
      <xdr:col>1</xdr:col>
      <xdr:colOff>462356</xdr:colOff>
      <xdr:row>18</xdr:row>
      <xdr:rowOff>166131</xdr:rowOff>
    </xdr:to>
    <xdr:cxnSp macro="">
      <xdr:nvCxnSpPr>
        <xdr:cNvPr id="170" name="直線矢印コネクタ 169">
          <a:extLst>
            <a:ext uri="{FF2B5EF4-FFF2-40B4-BE49-F238E27FC236}">
              <a16:creationId xmlns:a16="http://schemas.microsoft.com/office/drawing/2014/main" id="{00000000-0008-0000-0000-0000AA000000}"/>
            </a:ext>
          </a:extLst>
        </xdr:cNvPr>
        <xdr:cNvCxnSpPr/>
      </xdr:nvCxnSpPr>
      <xdr:spPr bwMode="auto">
        <a:xfrm rot="16200000" flipH="1">
          <a:off x="691039" y="3071338"/>
          <a:ext cx="623330" cy="5155"/>
        </a:xfrm>
        <a:prstGeom prst="straightConnector1">
          <a:avLst/>
        </a:prstGeom>
        <a:ln>
          <a:headEnd type="none" w="med" len="med"/>
          <a:tailEnd type="arrow"/>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0</xdr:col>
      <xdr:colOff>335348</xdr:colOff>
      <xdr:row>4</xdr:row>
      <xdr:rowOff>99036</xdr:rowOff>
    </xdr:from>
    <xdr:to>
      <xdr:col>1</xdr:col>
      <xdr:colOff>15766</xdr:colOff>
      <xdr:row>5</xdr:row>
      <xdr:rowOff>112174</xdr:rowOff>
    </xdr:to>
    <xdr:sp macro="" textlink="">
      <xdr:nvSpPr>
        <xdr:cNvPr id="171" name="角丸四角形吹き出し 170">
          <a:extLst>
            <a:ext uri="{FF2B5EF4-FFF2-40B4-BE49-F238E27FC236}">
              <a16:creationId xmlns:a16="http://schemas.microsoft.com/office/drawing/2014/main" id="{00000000-0008-0000-0000-0000AB000000}"/>
            </a:ext>
          </a:extLst>
        </xdr:cNvPr>
        <xdr:cNvSpPr/>
      </xdr:nvSpPr>
      <xdr:spPr bwMode="auto">
        <a:xfrm>
          <a:off x="335348" y="917065"/>
          <a:ext cx="218300" cy="181227"/>
        </a:xfrm>
        <a:prstGeom prst="wedgeRoundRectCallout">
          <a:avLst>
            <a:gd name="adj1" fmla="val 129258"/>
            <a:gd name="adj2" fmla="val 214881"/>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②</a:t>
          </a:r>
        </a:p>
      </xdr:txBody>
    </xdr:sp>
    <xdr:clientData/>
  </xdr:twoCellAnchor>
  <xdr:twoCellAnchor>
    <xdr:from>
      <xdr:col>6</xdr:col>
      <xdr:colOff>784713</xdr:colOff>
      <xdr:row>1</xdr:row>
      <xdr:rowOff>219075</xdr:rowOff>
    </xdr:from>
    <xdr:to>
      <xdr:col>6</xdr:col>
      <xdr:colOff>1057274</xdr:colOff>
      <xdr:row>2</xdr:row>
      <xdr:rowOff>133350</xdr:rowOff>
    </xdr:to>
    <xdr:sp macro="" textlink="">
      <xdr:nvSpPr>
        <xdr:cNvPr id="24" name="角丸四角形吹き出し 23">
          <a:extLst>
            <a:ext uri="{FF2B5EF4-FFF2-40B4-BE49-F238E27FC236}">
              <a16:creationId xmlns:a16="http://schemas.microsoft.com/office/drawing/2014/main" id="{00000000-0008-0000-0000-000018000000}"/>
            </a:ext>
          </a:extLst>
        </xdr:cNvPr>
        <xdr:cNvSpPr/>
      </xdr:nvSpPr>
      <xdr:spPr bwMode="auto">
        <a:xfrm>
          <a:off x="4966188" y="400050"/>
          <a:ext cx="272561" cy="200025"/>
        </a:xfrm>
        <a:prstGeom prst="wedgeRoundRectCallout">
          <a:avLst>
            <a:gd name="adj1" fmla="val -58937"/>
            <a:gd name="adj2" fmla="val 115392"/>
            <a:gd name="adj3" fmla="val 16667"/>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⑦</a:t>
          </a:r>
        </a:p>
      </xdr:txBody>
    </xdr:sp>
    <xdr:clientData/>
  </xdr:twoCellAnchor>
  <xdr:twoCellAnchor>
    <xdr:from>
      <xdr:col>10</xdr:col>
      <xdr:colOff>114300</xdr:colOff>
      <xdr:row>24</xdr:row>
      <xdr:rowOff>19050</xdr:rowOff>
    </xdr:from>
    <xdr:to>
      <xdr:col>10</xdr:col>
      <xdr:colOff>568833</xdr:colOff>
      <xdr:row>25</xdr:row>
      <xdr:rowOff>161925</xdr:rowOff>
    </xdr:to>
    <xdr:sp macro="" textlink="">
      <xdr:nvSpPr>
        <xdr:cNvPr id="58" name="下矢印 3">
          <a:extLst>
            <a:ext uri="{FF2B5EF4-FFF2-40B4-BE49-F238E27FC236}">
              <a16:creationId xmlns:a16="http://schemas.microsoft.com/office/drawing/2014/main" id="{16245997-DA31-4FE7-A8F5-6FDC3769D295}"/>
            </a:ext>
          </a:extLst>
        </xdr:cNvPr>
        <xdr:cNvSpPr/>
      </xdr:nvSpPr>
      <xdr:spPr bwMode="auto">
        <a:xfrm rot="5400000">
          <a:off x="7175754" y="4197096"/>
          <a:ext cx="314325" cy="454533"/>
        </a:xfrm>
        <a:prstGeom prst="down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68141</xdr:colOff>
      <xdr:row>2</xdr:row>
      <xdr:rowOff>84990</xdr:rowOff>
    </xdr:from>
    <xdr:to>
      <xdr:col>0</xdr:col>
      <xdr:colOff>493102</xdr:colOff>
      <xdr:row>27</xdr:row>
      <xdr:rowOff>25420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141" y="704115"/>
          <a:ext cx="424961" cy="4236205"/>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wordArtVertRtl" wrap="square" rtlCol="0" anchor="ctr"/>
        <a:lstStyle/>
        <a:p>
          <a:pPr algn="ctr"/>
          <a:r>
            <a:rPr kumimoji="1" lang="ja-JP" altLang="en-US" sz="1600" b="1"/>
            <a:t>入力しないで下さい。</a:t>
          </a:r>
        </a:p>
      </xdr:txBody>
    </xdr:sp>
    <xdr:clientData/>
  </xdr:twoCellAnchor>
  <xdr:twoCellAnchor>
    <xdr:from>
      <xdr:col>10</xdr:col>
      <xdr:colOff>85725</xdr:colOff>
      <xdr:row>24</xdr:row>
      <xdr:rowOff>9525</xdr:rowOff>
    </xdr:from>
    <xdr:to>
      <xdr:col>10</xdr:col>
      <xdr:colOff>540258</xdr:colOff>
      <xdr:row>25</xdr:row>
      <xdr:rowOff>152400</xdr:rowOff>
    </xdr:to>
    <xdr:sp macro="" textlink="">
      <xdr:nvSpPr>
        <xdr:cNvPr id="3" name="下矢印 3">
          <a:extLst>
            <a:ext uri="{FF2B5EF4-FFF2-40B4-BE49-F238E27FC236}">
              <a16:creationId xmlns:a16="http://schemas.microsoft.com/office/drawing/2014/main" id="{D86874FE-D5C9-4501-950F-5B5D10068F2F}"/>
            </a:ext>
          </a:extLst>
        </xdr:cNvPr>
        <xdr:cNvSpPr/>
      </xdr:nvSpPr>
      <xdr:spPr bwMode="auto">
        <a:xfrm rot="5400000">
          <a:off x="8499729" y="4339971"/>
          <a:ext cx="314325" cy="454533"/>
        </a:xfrm>
        <a:prstGeom prst="down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57977</xdr:colOff>
      <xdr:row>2</xdr:row>
      <xdr:rowOff>107674</xdr:rowOff>
    </xdr:from>
    <xdr:to>
      <xdr:col>1</xdr:col>
      <xdr:colOff>459828</xdr:colOff>
      <xdr:row>26</xdr:row>
      <xdr:rowOff>93022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977" y="580640"/>
          <a:ext cx="947075" cy="4097520"/>
        </a:xfrm>
        <a:prstGeom prst="rect">
          <a:avLst/>
        </a:prstGeom>
        <a:solidFill>
          <a:srgbClr val="FFFFCC"/>
        </a:solidFill>
        <a:ln w="9525" cmpd="sng">
          <a:noFill/>
        </a:ln>
      </xdr:spPr>
      <xdr:style>
        <a:lnRef idx="0">
          <a:scrgbClr r="0" g="0" b="0"/>
        </a:lnRef>
        <a:fillRef idx="0">
          <a:scrgbClr r="0" g="0" b="0"/>
        </a:fillRef>
        <a:effectRef idx="0">
          <a:scrgbClr r="0" g="0" b="0"/>
        </a:effectRef>
        <a:fontRef idx="minor">
          <a:schemeClr val="dk1"/>
        </a:fontRef>
      </xdr:style>
      <xdr:txBody>
        <a:bodyPr vert="wordArtVertRtl" wrap="square" rtlCol="0" anchor="ctr"/>
        <a:lstStyle/>
        <a:p>
          <a:pPr algn="ctr"/>
          <a:r>
            <a:rPr kumimoji="1" lang="ja-JP" altLang="en-US" sz="1600" b="1"/>
            <a:t>入力しないで下さい。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57"/>
  <sheetViews>
    <sheetView tabSelected="1" zoomScale="80" zoomScaleNormal="80" workbookViewId="0">
      <selection sqref="A1:E1"/>
    </sheetView>
  </sheetViews>
  <sheetFormatPr defaultRowHeight="13.5" x14ac:dyDescent="0.15"/>
  <cols>
    <col min="1" max="1" width="7.125" customWidth="1"/>
    <col min="2" max="2" width="8.75" customWidth="1"/>
    <col min="3" max="3" width="7.125" customWidth="1"/>
    <col min="4" max="4" width="16.25" customWidth="1"/>
    <col min="5" max="5" width="5.125" customWidth="1"/>
    <col min="6" max="6" width="10.5" customWidth="1"/>
    <col min="7" max="7" width="14.25" customWidth="1"/>
    <col min="8" max="8" width="4.625" customWidth="1"/>
  </cols>
  <sheetData>
    <row r="1" spans="1:17" ht="14.25" thickBot="1" x14ac:dyDescent="0.2">
      <c r="A1" s="117" t="s">
        <v>12</v>
      </c>
      <c r="B1" s="117"/>
      <c r="C1" s="117"/>
      <c r="D1" s="117"/>
      <c r="E1" s="117"/>
      <c r="G1" s="87"/>
      <c r="H1" s="1"/>
      <c r="I1" s="11" t="s">
        <v>11</v>
      </c>
      <c r="J1" s="12" t="s">
        <v>6</v>
      </c>
      <c r="K1" s="13" t="s">
        <v>9</v>
      </c>
      <c r="L1" s="65"/>
      <c r="M1" s="66"/>
      <c r="N1" s="1"/>
      <c r="O1" s="1"/>
      <c r="P1" s="1"/>
      <c r="Q1" s="1"/>
    </row>
    <row r="2" spans="1:17" ht="22.5" customHeight="1" thickTop="1" thickBot="1" x14ac:dyDescent="0.2">
      <c r="A2" s="4" t="s">
        <v>0</v>
      </c>
      <c r="B2" s="5" t="s">
        <v>1</v>
      </c>
      <c r="C2" s="6" t="s">
        <v>4</v>
      </c>
      <c r="D2" s="7" t="s">
        <v>2</v>
      </c>
      <c r="E2" s="58" t="s">
        <v>3</v>
      </c>
      <c r="F2" s="59" t="s">
        <v>7</v>
      </c>
      <c r="G2" s="86" t="s">
        <v>8</v>
      </c>
      <c r="H2" s="1"/>
      <c r="I2" s="73">
        <v>10</v>
      </c>
      <c r="J2" s="9">
        <v>12</v>
      </c>
      <c r="K2" s="10">
        <v>0</v>
      </c>
      <c r="L2" s="69"/>
      <c r="M2" s="70"/>
      <c r="N2" s="1"/>
      <c r="O2" s="1"/>
      <c r="P2" s="1"/>
      <c r="Q2" s="1"/>
    </row>
    <row r="3" spans="1:17" ht="14.25" thickTop="1" x14ac:dyDescent="0.15">
      <c r="A3" s="19"/>
      <c r="B3" s="62" t="s">
        <v>28</v>
      </c>
      <c r="C3" s="21">
        <v>1</v>
      </c>
      <c r="D3" s="28" t="s">
        <v>31</v>
      </c>
      <c r="E3" s="15" t="s">
        <v>5</v>
      </c>
      <c r="F3" s="90">
        <v>43557</v>
      </c>
      <c r="G3" s="38" t="s">
        <v>14</v>
      </c>
      <c r="H3" s="1"/>
      <c r="I3" s="1"/>
      <c r="J3" s="1"/>
      <c r="K3" s="1"/>
      <c r="L3" s="1"/>
      <c r="M3" s="1"/>
      <c r="N3" s="1"/>
      <c r="O3" s="1"/>
      <c r="P3" s="1"/>
      <c r="Q3" s="1"/>
    </row>
    <row r="4" spans="1:17" x14ac:dyDescent="0.15">
      <c r="A4" s="22"/>
      <c r="B4" s="30" t="s">
        <v>15</v>
      </c>
      <c r="C4" s="24">
        <v>2</v>
      </c>
      <c r="D4" s="29" t="s">
        <v>52</v>
      </c>
      <c r="E4" s="16" t="s">
        <v>5</v>
      </c>
      <c r="F4" s="91">
        <v>43922</v>
      </c>
      <c r="G4" s="39" t="s">
        <v>14</v>
      </c>
      <c r="H4" s="1"/>
    </row>
    <row r="5" spans="1:17" x14ac:dyDescent="0.15">
      <c r="A5" s="22"/>
      <c r="B5" s="30" t="s">
        <v>15</v>
      </c>
      <c r="C5" s="24">
        <v>3</v>
      </c>
      <c r="D5" s="28" t="s">
        <v>32</v>
      </c>
      <c r="E5" s="16" t="s">
        <v>6</v>
      </c>
      <c r="F5" s="91">
        <v>43923</v>
      </c>
      <c r="G5" s="37" t="s">
        <v>13</v>
      </c>
      <c r="H5" s="1"/>
    </row>
    <row r="6" spans="1:17" ht="13.5" customHeight="1" x14ac:dyDescent="0.15">
      <c r="A6" s="22"/>
      <c r="B6" s="30" t="s">
        <v>15</v>
      </c>
      <c r="C6" s="24">
        <v>4</v>
      </c>
      <c r="D6" s="29" t="s">
        <v>33</v>
      </c>
      <c r="E6" s="16" t="s">
        <v>6</v>
      </c>
      <c r="F6" s="91">
        <v>44834</v>
      </c>
      <c r="G6" s="37" t="s">
        <v>13</v>
      </c>
      <c r="H6" s="1"/>
      <c r="I6" s="118" t="s">
        <v>70</v>
      </c>
      <c r="J6" s="119"/>
      <c r="K6" s="119"/>
      <c r="L6" s="119"/>
      <c r="M6" s="119"/>
      <c r="N6" s="120"/>
      <c r="O6" s="83"/>
      <c r="P6" s="83"/>
    </row>
    <row r="7" spans="1:17" ht="13.5" customHeight="1" x14ac:dyDescent="0.15">
      <c r="A7" s="22"/>
      <c r="B7" s="30" t="s">
        <v>17</v>
      </c>
      <c r="C7" s="24">
        <v>1</v>
      </c>
      <c r="D7" s="28" t="s">
        <v>34</v>
      </c>
      <c r="E7" s="16" t="s">
        <v>5</v>
      </c>
      <c r="F7" s="91">
        <v>44478</v>
      </c>
      <c r="G7" s="37" t="s">
        <v>13</v>
      </c>
      <c r="H7" s="1"/>
      <c r="I7" s="121"/>
      <c r="J7" s="122"/>
      <c r="K7" s="122"/>
      <c r="L7" s="122"/>
      <c r="M7" s="122"/>
      <c r="N7" s="123"/>
      <c r="O7" s="83"/>
      <c r="P7" s="83"/>
    </row>
    <row r="8" spans="1:17" ht="13.5" customHeight="1" x14ac:dyDescent="0.15">
      <c r="A8" s="22"/>
      <c r="B8" s="30" t="s">
        <v>17</v>
      </c>
      <c r="C8" s="24">
        <v>2</v>
      </c>
      <c r="D8" s="29" t="s">
        <v>35</v>
      </c>
      <c r="E8" s="16" t="s">
        <v>5</v>
      </c>
      <c r="F8" s="91">
        <v>44835</v>
      </c>
      <c r="G8" s="39" t="s">
        <v>14</v>
      </c>
      <c r="H8" s="1"/>
      <c r="I8" s="121" t="s">
        <v>30</v>
      </c>
      <c r="J8" s="122"/>
      <c r="K8" s="122"/>
      <c r="L8" s="122"/>
      <c r="M8" s="122"/>
      <c r="N8" s="123"/>
      <c r="O8" s="83"/>
      <c r="P8" s="83"/>
    </row>
    <row r="9" spans="1:17" ht="13.5" customHeight="1" x14ac:dyDescent="0.15">
      <c r="A9" s="22"/>
      <c r="B9" s="30" t="s">
        <v>17</v>
      </c>
      <c r="C9" s="24">
        <v>3</v>
      </c>
      <c r="D9" s="28" t="s">
        <v>36</v>
      </c>
      <c r="E9" s="16" t="s">
        <v>6</v>
      </c>
      <c r="F9" s="91"/>
      <c r="G9" s="35"/>
      <c r="H9" s="1"/>
      <c r="I9" s="121"/>
      <c r="J9" s="122"/>
      <c r="K9" s="122"/>
      <c r="L9" s="122"/>
      <c r="M9" s="122"/>
      <c r="N9" s="123"/>
      <c r="O9" s="83"/>
      <c r="P9" s="83"/>
    </row>
    <row r="10" spans="1:17" ht="13.5" customHeight="1" x14ac:dyDescent="0.15">
      <c r="A10" s="22"/>
      <c r="B10" s="30" t="s">
        <v>17</v>
      </c>
      <c r="C10" s="24">
        <v>4</v>
      </c>
      <c r="D10" s="29" t="s">
        <v>37</v>
      </c>
      <c r="E10" s="16" t="s">
        <v>6</v>
      </c>
      <c r="F10" s="91"/>
      <c r="G10" s="35"/>
      <c r="H10" s="1"/>
      <c r="I10" s="121" t="s">
        <v>71</v>
      </c>
      <c r="J10" s="122"/>
      <c r="K10" s="122"/>
      <c r="L10" s="122"/>
      <c r="M10" s="122"/>
      <c r="N10" s="123"/>
      <c r="O10" s="83"/>
      <c r="P10" s="83"/>
    </row>
    <row r="11" spans="1:17" ht="13.5" customHeight="1" x14ac:dyDescent="0.15">
      <c r="A11" s="22"/>
      <c r="B11" s="30" t="s">
        <v>18</v>
      </c>
      <c r="C11" s="24">
        <v>1</v>
      </c>
      <c r="D11" s="28" t="s">
        <v>38</v>
      </c>
      <c r="E11" s="16" t="s">
        <v>5</v>
      </c>
      <c r="F11" s="91"/>
      <c r="G11" s="35"/>
      <c r="H11" s="1"/>
      <c r="I11" s="124"/>
      <c r="J11" s="125"/>
      <c r="K11" s="125"/>
      <c r="L11" s="125"/>
      <c r="M11" s="125"/>
      <c r="N11" s="126"/>
      <c r="O11" s="83"/>
      <c r="P11" s="83"/>
    </row>
    <row r="12" spans="1:17" x14ac:dyDescent="0.15">
      <c r="A12" s="22"/>
      <c r="B12" s="30" t="s">
        <v>18</v>
      </c>
      <c r="C12" s="24">
        <v>2</v>
      </c>
      <c r="D12" s="29" t="s">
        <v>39</v>
      </c>
      <c r="E12" s="16" t="s">
        <v>5</v>
      </c>
      <c r="F12" s="91"/>
      <c r="G12" s="35"/>
      <c r="H12" s="1"/>
      <c r="I12" s="83"/>
      <c r="J12" s="83"/>
      <c r="K12" s="83"/>
      <c r="L12" s="83"/>
      <c r="M12" s="83"/>
      <c r="N12" s="83"/>
      <c r="O12" s="83"/>
      <c r="P12" s="83"/>
    </row>
    <row r="13" spans="1:17" x14ac:dyDescent="0.15">
      <c r="A13" s="22"/>
      <c r="B13" s="30" t="s">
        <v>18</v>
      </c>
      <c r="C13" s="24">
        <v>3</v>
      </c>
      <c r="D13" s="28" t="s">
        <v>40</v>
      </c>
      <c r="E13" s="16" t="s">
        <v>6</v>
      </c>
      <c r="F13" s="91"/>
      <c r="G13" s="35"/>
      <c r="H13" s="1"/>
      <c r="I13" s="83"/>
      <c r="J13" s="83"/>
      <c r="K13" s="83"/>
      <c r="L13" s="83"/>
      <c r="M13" s="83"/>
      <c r="N13" s="83"/>
      <c r="O13" s="83"/>
      <c r="P13" s="83"/>
    </row>
    <row r="14" spans="1:17" x14ac:dyDescent="0.15">
      <c r="A14" s="22"/>
      <c r="B14" s="30" t="s">
        <v>19</v>
      </c>
      <c r="C14" s="24">
        <v>1</v>
      </c>
      <c r="D14" s="29" t="s">
        <v>41</v>
      </c>
      <c r="E14" s="16" t="s">
        <v>6</v>
      </c>
      <c r="F14" s="91"/>
      <c r="G14" s="35"/>
      <c r="H14" s="1"/>
      <c r="I14" s="83"/>
      <c r="J14" s="83"/>
      <c r="K14" s="83"/>
      <c r="L14" s="83"/>
      <c r="M14" s="83"/>
      <c r="N14" s="83"/>
      <c r="O14" s="83"/>
      <c r="P14" s="83"/>
    </row>
    <row r="15" spans="1:17" x14ac:dyDescent="0.15">
      <c r="A15" s="22"/>
      <c r="B15" s="30" t="s">
        <v>19</v>
      </c>
      <c r="C15" s="24">
        <v>2</v>
      </c>
      <c r="D15" s="28" t="s">
        <v>42</v>
      </c>
      <c r="E15" s="16" t="s">
        <v>6</v>
      </c>
      <c r="F15" s="91"/>
      <c r="G15" s="35"/>
      <c r="H15" s="1"/>
      <c r="I15" s="83"/>
      <c r="J15" s="83"/>
      <c r="K15" s="83"/>
      <c r="L15" s="83"/>
      <c r="M15" s="83"/>
      <c r="N15" s="83"/>
      <c r="O15" s="83"/>
      <c r="P15" s="83"/>
    </row>
    <row r="16" spans="1:17" x14ac:dyDescent="0.15">
      <c r="A16" s="22"/>
      <c r="B16" s="30" t="s">
        <v>21</v>
      </c>
      <c r="C16" s="24">
        <v>1</v>
      </c>
      <c r="D16" s="29" t="s">
        <v>43</v>
      </c>
      <c r="E16" s="16" t="s">
        <v>5</v>
      </c>
      <c r="F16" s="91"/>
      <c r="G16" s="35"/>
      <c r="H16" s="1"/>
      <c r="I16" s="83"/>
      <c r="J16" s="83"/>
      <c r="K16" s="83"/>
      <c r="L16" s="83"/>
      <c r="M16" s="83"/>
      <c r="N16" s="83"/>
      <c r="O16" s="83"/>
      <c r="P16" s="83"/>
    </row>
    <row r="17" spans="1:16" x14ac:dyDescent="0.15">
      <c r="A17" s="22"/>
      <c r="B17" s="30" t="s">
        <v>21</v>
      </c>
      <c r="C17" s="24">
        <v>2</v>
      </c>
      <c r="D17" s="28" t="s">
        <v>44</v>
      </c>
      <c r="E17" s="16" t="s">
        <v>5</v>
      </c>
      <c r="F17" s="91"/>
      <c r="G17" s="35"/>
      <c r="H17" s="1"/>
      <c r="I17" s="101" t="s">
        <v>53</v>
      </c>
      <c r="J17" s="102"/>
      <c r="K17" s="102"/>
      <c r="L17" s="102"/>
      <c r="M17" s="102"/>
      <c r="N17" s="102"/>
      <c r="O17" s="102"/>
      <c r="P17" s="103"/>
    </row>
    <row r="18" spans="1:16" x14ac:dyDescent="0.15">
      <c r="A18" s="22"/>
      <c r="B18" s="30" t="s">
        <v>21</v>
      </c>
      <c r="C18" s="24">
        <v>3</v>
      </c>
      <c r="D18" s="29" t="s">
        <v>45</v>
      </c>
      <c r="E18" s="16" t="s">
        <v>6</v>
      </c>
      <c r="F18" s="91"/>
      <c r="G18" s="35"/>
      <c r="H18" s="1"/>
      <c r="I18" s="104"/>
      <c r="J18" s="105"/>
      <c r="K18" s="105"/>
      <c r="L18" s="105"/>
      <c r="M18" s="105"/>
      <c r="N18" s="105"/>
      <c r="O18" s="105"/>
      <c r="P18" s="106"/>
    </row>
    <row r="19" spans="1:16" x14ac:dyDescent="0.15">
      <c r="A19" s="22"/>
      <c r="B19" s="30" t="s">
        <v>21</v>
      </c>
      <c r="C19" s="24">
        <v>4</v>
      </c>
      <c r="D19" s="28" t="s">
        <v>46</v>
      </c>
      <c r="E19" s="16" t="s">
        <v>6</v>
      </c>
      <c r="F19" s="91"/>
      <c r="G19" s="35"/>
      <c r="H19" s="1"/>
      <c r="I19" s="82"/>
      <c r="J19" s="82"/>
      <c r="K19" s="82"/>
      <c r="L19" s="82"/>
      <c r="M19" s="82"/>
      <c r="N19" s="82"/>
      <c r="O19" s="82"/>
      <c r="P19" s="82"/>
    </row>
    <row r="20" spans="1:16" ht="13.5" customHeight="1" x14ac:dyDescent="0.15">
      <c r="A20" s="22"/>
      <c r="B20" s="30" t="s">
        <v>24</v>
      </c>
      <c r="C20" s="24">
        <v>1</v>
      </c>
      <c r="D20" s="29" t="s">
        <v>47</v>
      </c>
      <c r="E20" s="16" t="s">
        <v>5</v>
      </c>
      <c r="F20" s="92"/>
      <c r="G20" s="35"/>
      <c r="H20" s="1"/>
      <c r="I20" s="97" t="s">
        <v>54</v>
      </c>
      <c r="J20" s="98"/>
      <c r="K20" s="82"/>
      <c r="O20" s="82"/>
      <c r="P20" s="82"/>
    </row>
    <row r="21" spans="1:16" ht="13.5" customHeight="1" x14ac:dyDescent="0.15">
      <c r="A21" s="22"/>
      <c r="B21" s="30" t="s">
        <v>24</v>
      </c>
      <c r="C21" s="24">
        <v>2</v>
      </c>
      <c r="D21" s="28" t="s">
        <v>48</v>
      </c>
      <c r="E21" s="16" t="s">
        <v>5</v>
      </c>
      <c r="F21" s="92" t="s">
        <v>10</v>
      </c>
      <c r="G21" s="35"/>
      <c r="H21" s="1"/>
      <c r="I21" s="99"/>
      <c r="J21" s="100"/>
      <c r="K21" s="82"/>
      <c r="O21" s="82"/>
      <c r="P21" s="82"/>
    </row>
    <row r="22" spans="1:16" ht="13.5" customHeight="1" x14ac:dyDescent="0.15">
      <c r="A22" s="22"/>
      <c r="B22" s="30" t="s">
        <v>24</v>
      </c>
      <c r="C22" s="24">
        <v>3</v>
      </c>
      <c r="D22" s="29" t="s">
        <v>49</v>
      </c>
      <c r="E22" s="16" t="s">
        <v>6</v>
      </c>
      <c r="F22" s="91" t="s">
        <v>74</v>
      </c>
      <c r="G22" s="39" t="s">
        <v>14</v>
      </c>
      <c r="H22" s="1"/>
      <c r="I22" s="107" t="s">
        <v>5</v>
      </c>
      <c r="J22" s="109" t="s">
        <v>6</v>
      </c>
      <c r="K22" s="82"/>
      <c r="L22" s="82"/>
      <c r="M22" s="82"/>
      <c r="N22" s="82"/>
      <c r="O22" s="82"/>
      <c r="P22" s="82"/>
    </row>
    <row r="23" spans="1:16" ht="13.5" customHeight="1" x14ac:dyDescent="0.15">
      <c r="A23" s="22"/>
      <c r="B23" s="30" t="s">
        <v>24</v>
      </c>
      <c r="C23" s="24">
        <v>4</v>
      </c>
      <c r="D23" s="28" t="s">
        <v>50</v>
      </c>
      <c r="E23" s="16" t="s">
        <v>6</v>
      </c>
      <c r="F23" s="93">
        <v>2021</v>
      </c>
      <c r="G23" s="39" t="s">
        <v>14</v>
      </c>
      <c r="H23" s="1"/>
      <c r="I23" s="108"/>
      <c r="J23" s="110"/>
      <c r="K23" s="82"/>
      <c r="L23" s="82"/>
      <c r="M23" s="82"/>
      <c r="N23" s="82"/>
      <c r="O23" s="82"/>
      <c r="P23" s="82"/>
    </row>
    <row r="24" spans="1:16" ht="13.5" customHeight="1" x14ac:dyDescent="0.15">
      <c r="A24" s="22"/>
      <c r="B24" s="30" t="s">
        <v>26</v>
      </c>
      <c r="C24" s="24">
        <v>1</v>
      </c>
      <c r="D24" s="29" t="s">
        <v>51</v>
      </c>
      <c r="E24" s="16" t="s">
        <v>6</v>
      </c>
      <c r="F24" s="94" t="s">
        <v>73</v>
      </c>
      <c r="G24" s="39" t="s">
        <v>14</v>
      </c>
      <c r="H24" s="1"/>
      <c r="I24" s="111"/>
      <c r="J24" s="114"/>
      <c r="K24" s="82"/>
      <c r="L24" s="82"/>
      <c r="M24" s="82"/>
      <c r="N24" s="82"/>
      <c r="O24" s="82"/>
      <c r="P24" s="82"/>
    </row>
    <row r="25" spans="1:16" ht="13.5" customHeight="1" x14ac:dyDescent="0.15">
      <c r="A25" s="22"/>
      <c r="B25" s="23"/>
      <c r="C25" s="24"/>
      <c r="D25" s="3"/>
      <c r="E25" s="17"/>
      <c r="F25" s="32"/>
      <c r="G25" s="35"/>
      <c r="H25" s="1"/>
      <c r="I25" s="112"/>
      <c r="J25" s="115"/>
      <c r="K25" s="82"/>
      <c r="L25" s="101" t="s">
        <v>56</v>
      </c>
      <c r="M25" s="102"/>
      <c r="N25" s="103"/>
      <c r="O25" s="82"/>
      <c r="P25" s="82"/>
    </row>
    <row r="26" spans="1:16" ht="13.5" customHeight="1" x14ac:dyDescent="0.15">
      <c r="A26" s="22"/>
      <c r="B26" s="23"/>
      <c r="C26" s="24"/>
      <c r="D26" s="29"/>
      <c r="E26" s="16"/>
      <c r="F26" s="31"/>
      <c r="G26" s="35"/>
      <c r="H26" s="1"/>
      <c r="I26" s="112"/>
      <c r="J26" s="115"/>
      <c r="K26" s="82"/>
      <c r="L26" s="104"/>
      <c r="M26" s="105"/>
      <c r="N26" s="106"/>
      <c r="O26" s="82"/>
      <c r="P26" s="82"/>
    </row>
    <row r="27" spans="1:16" ht="13.5" customHeight="1" x14ac:dyDescent="0.15">
      <c r="A27" s="25"/>
      <c r="B27" s="26"/>
      <c r="C27" s="27"/>
      <c r="D27" s="33"/>
      <c r="E27" s="18"/>
      <c r="F27" s="34"/>
      <c r="G27" s="36"/>
      <c r="H27" s="1"/>
      <c r="I27" s="113"/>
      <c r="J27" s="116"/>
      <c r="K27" s="82"/>
      <c r="L27" s="82"/>
      <c r="M27" s="82"/>
      <c r="N27" s="82"/>
      <c r="O27" s="82"/>
      <c r="P27" s="82"/>
    </row>
    <row r="28" spans="1:16" x14ac:dyDescent="0.15">
      <c r="A28" s="14"/>
      <c r="B28" s="14"/>
      <c r="C28" s="14"/>
      <c r="D28" s="2"/>
      <c r="E28" s="14"/>
      <c r="F28" s="14"/>
      <c r="G28" s="1"/>
      <c r="H28" s="1"/>
    </row>
    <row r="29" spans="1:16" x14ac:dyDescent="0.15">
      <c r="A29" s="74" t="s">
        <v>16</v>
      </c>
      <c r="B29" s="74"/>
      <c r="C29" s="74"/>
      <c r="D29" s="74"/>
      <c r="E29" s="74"/>
      <c r="F29" s="74"/>
      <c r="G29" s="74"/>
      <c r="H29" s="75"/>
      <c r="I29" s="75"/>
      <c r="J29" s="75"/>
      <c r="K29" s="75"/>
    </row>
    <row r="30" spans="1:16" x14ac:dyDescent="0.15">
      <c r="A30" s="74" t="s">
        <v>58</v>
      </c>
      <c r="B30" s="74"/>
      <c r="C30" s="74"/>
      <c r="D30" s="74"/>
      <c r="E30" s="74"/>
      <c r="F30" s="74"/>
      <c r="G30" s="74"/>
      <c r="H30" s="75"/>
      <c r="I30" s="75"/>
      <c r="J30" s="75"/>
      <c r="K30" s="75"/>
    </row>
    <row r="31" spans="1:16" x14ac:dyDescent="0.15">
      <c r="A31" s="76" t="s">
        <v>59</v>
      </c>
      <c r="B31" s="76"/>
      <c r="C31" s="76"/>
      <c r="D31" s="76"/>
      <c r="E31" s="74"/>
      <c r="F31" s="74"/>
      <c r="G31" s="74"/>
      <c r="H31" s="75"/>
      <c r="I31" s="75"/>
      <c r="J31" s="75"/>
      <c r="K31" s="75"/>
    </row>
    <row r="32" spans="1:16" x14ac:dyDescent="0.15">
      <c r="A32" s="76"/>
      <c r="B32" s="76"/>
      <c r="C32" s="76"/>
      <c r="D32" s="76"/>
      <c r="E32" s="74"/>
      <c r="F32" s="74"/>
      <c r="G32" s="74"/>
      <c r="H32" s="75"/>
      <c r="I32" s="75"/>
      <c r="J32" s="75"/>
      <c r="K32" s="75"/>
    </row>
    <row r="33" spans="1:11" x14ac:dyDescent="0.15">
      <c r="A33" s="74" t="s">
        <v>79</v>
      </c>
      <c r="B33" s="74"/>
      <c r="C33" s="74"/>
      <c r="D33" s="74"/>
      <c r="E33" s="74"/>
      <c r="F33" s="74"/>
      <c r="G33" s="74"/>
      <c r="H33" s="75"/>
      <c r="I33" s="75"/>
      <c r="J33" s="75"/>
      <c r="K33" s="75"/>
    </row>
    <row r="34" spans="1:11" x14ac:dyDescent="0.15">
      <c r="A34" s="74"/>
      <c r="B34" s="74"/>
      <c r="C34" s="74"/>
      <c r="D34" s="74"/>
      <c r="E34" s="74"/>
      <c r="F34" s="74"/>
      <c r="G34" s="74"/>
      <c r="H34" s="75"/>
      <c r="I34" s="75"/>
      <c r="J34" s="75"/>
      <c r="K34" s="75"/>
    </row>
    <row r="35" spans="1:11" x14ac:dyDescent="0.15">
      <c r="A35" s="74" t="s">
        <v>69</v>
      </c>
      <c r="B35" s="74"/>
      <c r="C35" s="74"/>
      <c r="D35" s="74"/>
      <c r="E35" s="74"/>
      <c r="F35" s="74"/>
      <c r="G35" s="74"/>
      <c r="H35" s="75"/>
      <c r="I35" s="75"/>
      <c r="J35" s="75"/>
      <c r="K35" s="75"/>
    </row>
    <row r="36" spans="1:11" x14ac:dyDescent="0.15">
      <c r="A36" s="74" t="s">
        <v>68</v>
      </c>
      <c r="B36" s="74"/>
      <c r="C36" s="74"/>
      <c r="D36" s="74"/>
      <c r="E36" s="74"/>
      <c r="F36" s="74"/>
      <c r="G36" s="74"/>
      <c r="H36" s="75"/>
      <c r="I36" s="75"/>
      <c r="J36" s="75"/>
      <c r="K36" s="75"/>
    </row>
    <row r="37" spans="1:11" x14ac:dyDescent="0.15">
      <c r="A37" s="75"/>
      <c r="B37" s="75"/>
      <c r="C37" s="75"/>
      <c r="D37" s="75"/>
      <c r="E37" s="75"/>
      <c r="F37" s="75"/>
      <c r="G37" s="75"/>
      <c r="H37" s="75"/>
      <c r="I37" s="75"/>
      <c r="J37" s="75"/>
      <c r="K37" s="75"/>
    </row>
    <row r="38" spans="1:11" x14ac:dyDescent="0.15">
      <c r="A38" s="74" t="s">
        <v>80</v>
      </c>
      <c r="B38" s="75"/>
      <c r="C38" s="75"/>
      <c r="D38" s="75"/>
      <c r="E38" s="75"/>
      <c r="F38" s="75"/>
      <c r="G38" s="75"/>
      <c r="H38" s="75"/>
      <c r="I38" s="75"/>
      <c r="J38" s="75"/>
      <c r="K38" s="75"/>
    </row>
    <row r="39" spans="1:11" s="82" customFormat="1" x14ac:dyDescent="0.15">
      <c r="A39" s="74" t="s">
        <v>60</v>
      </c>
      <c r="B39" s="75"/>
      <c r="C39" s="75"/>
      <c r="D39" s="75"/>
      <c r="E39" s="75"/>
      <c r="F39" s="75"/>
      <c r="G39" s="75"/>
      <c r="H39" s="75"/>
      <c r="I39" s="75"/>
      <c r="J39" s="75"/>
      <c r="K39" s="75"/>
    </row>
    <row r="40" spans="1:11" x14ac:dyDescent="0.15">
      <c r="A40" s="74"/>
      <c r="B40" s="74"/>
      <c r="C40" s="74"/>
      <c r="D40" s="74"/>
      <c r="E40" s="74"/>
      <c r="F40" s="74"/>
      <c r="G40" s="74"/>
      <c r="H40" s="75"/>
      <c r="I40" s="75"/>
      <c r="J40" s="75"/>
      <c r="K40" s="75"/>
    </row>
    <row r="41" spans="1:11" x14ac:dyDescent="0.15">
      <c r="A41" s="74" t="s">
        <v>20</v>
      </c>
      <c r="B41" s="74"/>
      <c r="C41" s="74"/>
      <c r="D41" s="74"/>
      <c r="E41" s="74"/>
      <c r="F41" s="74"/>
      <c r="G41" s="74"/>
      <c r="H41" s="75"/>
      <c r="I41" s="75"/>
      <c r="J41" s="75"/>
      <c r="K41" s="75"/>
    </row>
    <row r="42" spans="1:11" x14ac:dyDescent="0.15">
      <c r="A42" s="74" t="s">
        <v>22</v>
      </c>
      <c r="B42" s="74"/>
      <c r="C42" s="74"/>
      <c r="D42" s="74"/>
      <c r="E42" s="74"/>
      <c r="F42" s="74"/>
      <c r="G42" s="74"/>
      <c r="H42" s="75"/>
      <c r="I42" s="75"/>
      <c r="J42" s="75"/>
      <c r="K42" s="75"/>
    </row>
    <row r="43" spans="1:11" x14ac:dyDescent="0.15">
      <c r="A43" s="74" t="s">
        <v>61</v>
      </c>
      <c r="B43" s="74"/>
      <c r="C43" s="74"/>
      <c r="D43" s="74"/>
      <c r="E43" s="74"/>
      <c r="F43" s="74"/>
      <c r="G43" s="74"/>
      <c r="H43" s="75"/>
      <c r="I43" s="75"/>
      <c r="J43" s="75"/>
      <c r="K43" s="75"/>
    </row>
    <row r="44" spans="1:11" x14ac:dyDescent="0.15">
      <c r="A44" s="74" t="s">
        <v>57</v>
      </c>
      <c r="B44" s="74"/>
      <c r="C44" s="74"/>
      <c r="D44" s="74"/>
      <c r="E44" s="74"/>
      <c r="F44" s="74"/>
      <c r="G44" s="74"/>
      <c r="H44" s="75"/>
      <c r="I44" s="75"/>
      <c r="J44" s="75"/>
      <c r="K44" s="75"/>
    </row>
    <row r="45" spans="1:11" x14ac:dyDescent="0.15">
      <c r="A45" s="74" t="s">
        <v>23</v>
      </c>
      <c r="B45" s="74"/>
      <c r="C45" s="74"/>
      <c r="D45" s="74"/>
      <c r="E45" s="74"/>
      <c r="F45" s="74"/>
      <c r="G45" s="74"/>
      <c r="H45" s="75"/>
      <c r="I45" s="75"/>
      <c r="J45" s="75"/>
      <c r="K45" s="75"/>
    </row>
    <row r="46" spans="1:11" x14ac:dyDescent="0.15">
      <c r="A46" s="74" t="s">
        <v>78</v>
      </c>
      <c r="B46" s="74"/>
      <c r="C46" s="74"/>
      <c r="D46" s="74"/>
      <c r="E46" s="74"/>
      <c r="F46" s="74"/>
      <c r="G46" s="74"/>
      <c r="H46" s="75"/>
      <c r="I46" s="75"/>
      <c r="J46" s="75"/>
      <c r="K46" s="75"/>
    </row>
    <row r="47" spans="1:11" x14ac:dyDescent="0.15">
      <c r="A47" s="74" t="s">
        <v>25</v>
      </c>
      <c r="B47" s="74"/>
      <c r="C47" s="74"/>
      <c r="D47" s="74"/>
      <c r="E47" s="74"/>
      <c r="F47" s="74"/>
      <c r="G47" s="74"/>
      <c r="H47" s="75"/>
      <c r="I47" s="75"/>
      <c r="J47" s="75"/>
      <c r="K47" s="75"/>
    </row>
    <row r="48" spans="1:11" x14ac:dyDescent="0.15">
      <c r="A48" s="74" t="s">
        <v>62</v>
      </c>
      <c r="B48" s="74"/>
      <c r="C48" s="74"/>
      <c r="D48" s="74"/>
      <c r="E48" s="74"/>
      <c r="F48" s="74"/>
      <c r="G48" s="74"/>
      <c r="H48" s="75"/>
      <c r="I48" s="75"/>
      <c r="J48" s="75"/>
      <c r="K48" s="75"/>
    </row>
    <row r="49" spans="1:11" x14ac:dyDescent="0.15">
      <c r="A49" s="74" t="s">
        <v>65</v>
      </c>
      <c r="B49" s="75"/>
      <c r="C49" s="75"/>
      <c r="D49" s="75"/>
      <c r="E49" s="75"/>
      <c r="F49" s="75"/>
      <c r="G49" s="75"/>
      <c r="H49" s="75"/>
      <c r="I49" s="75"/>
      <c r="J49" s="75"/>
      <c r="K49" s="75"/>
    </row>
    <row r="50" spans="1:11" x14ac:dyDescent="0.15">
      <c r="A50" s="74" t="s">
        <v>27</v>
      </c>
      <c r="B50" s="74"/>
      <c r="C50" s="74"/>
      <c r="D50" s="74"/>
      <c r="E50" s="74"/>
      <c r="F50" s="74"/>
      <c r="G50" s="74"/>
      <c r="H50" s="75"/>
      <c r="I50" s="75"/>
      <c r="J50" s="75"/>
      <c r="K50" s="75"/>
    </row>
    <row r="51" spans="1:11" x14ac:dyDescent="0.15">
      <c r="A51" s="74"/>
      <c r="B51" s="75"/>
      <c r="C51" s="75"/>
      <c r="D51" s="75"/>
      <c r="E51" s="75"/>
      <c r="F51" s="75"/>
      <c r="G51" s="75"/>
      <c r="H51" s="75"/>
      <c r="I51" s="75"/>
      <c r="J51" s="75"/>
      <c r="K51" s="75"/>
    </row>
    <row r="52" spans="1:11" x14ac:dyDescent="0.15">
      <c r="A52" s="74" t="s">
        <v>72</v>
      </c>
      <c r="B52" s="75"/>
      <c r="C52" s="75"/>
      <c r="D52" s="75"/>
      <c r="E52" s="75"/>
      <c r="F52" s="75"/>
      <c r="G52" s="75"/>
      <c r="H52" s="75"/>
      <c r="I52" s="75"/>
      <c r="J52" s="75"/>
      <c r="K52" s="75"/>
    </row>
    <row r="53" spans="1:11" x14ac:dyDescent="0.15">
      <c r="A53" s="74" t="s">
        <v>63</v>
      </c>
      <c r="B53" s="75"/>
      <c r="C53" s="75"/>
      <c r="D53" s="75"/>
      <c r="E53" s="75"/>
      <c r="F53" s="75"/>
      <c r="G53" s="75"/>
      <c r="H53" s="75"/>
      <c r="I53" s="75"/>
      <c r="J53" s="75"/>
      <c r="K53" s="75"/>
    </row>
    <row r="54" spans="1:11" x14ac:dyDescent="0.15">
      <c r="A54" s="75"/>
      <c r="B54" s="75"/>
      <c r="C54" s="75"/>
      <c r="D54" s="75"/>
      <c r="E54" s="75"/>
      <c r="F54" s="75"/>
      <c r="G54" s="75"/>
      <c r="H54" s="75"/>
      <c r="I54" s="75"/>
      <c r="J54" s="75"/>
      <c r="K54" s="75"/>
    </row>
    <row r="55" spans="1:11" x14ac:dyDescent="0.15">
      <c r="A55" s="74" t="s">
        <v>55</v>
      </c>
      <c r="B55" s="75"/>
      <c r="C55" s="75"/>
      <c r="D55" s="75"/>
      <c r="E55" s="75"/>
      <c r="F55" s="75"/>
      <c r="G55" s="75"/>
      <c r="H55" s="75"/>
      <c r="I55" s="75"/>
      <c r="J55" s="75"/>
      <c r="K55" s="75"/>
    </row>
    <row r="56" spans="1:11" x14ac:dyDescent="0.15">
      <c r="A56" s="74" t="s">
        <v>64</v>
      </c>
      <c r="B56" s="75"/>
      <c r="C56" s="75"/>
      <c r="D56" s="75"/>
      <c r="E56" s="75"/>
      <c r="F56" s="75"/>
      <c r="G56" s="75"/>
      <c r="H56" s="75"/>
      <c r="I56" s="75"/>
      <c r="J56" s="75"/>
      <c r="K56" s="75"/>
    </row>
    <row r="57" spans="1:11" x14ac:dyDescent="0.15">
      <c r="A57" s="88"/>
      <c r="B57" s="83"/>
      <c r="C57" s="83"/>
      <c r="D57" s="83"/>
      <c r="E57" s="83"/>
      <c r="F57" s="83"/>
      <c r="G57" s="83"/>
      <c r="H57" s="83"/>
      <c r="I57" s="83"/>
    </row>
  </sheetData>
  <sheetProtection password="CC43" sheet="1" objects="1" scenarios="1"/>
  <mergeCells count="11">
    <mergeCell ref="A1:E1"/>
    <mergeCell ref="I6:N7"/>
    <mergeCell ref="I8:N9"/>
    <mergeCell ref="I10:N11"/>
    <mergeCell ref="I17:P18"/>
    <mergeCell ref="I20:J21"/>
    <mergeCell ref="L25:N26"/>
    <mergeCell ref="I22:I23"/>
    <mergeCell ref="J22:J23"/>
    <mergeCell ref="I24:I27"/>
    <mergeCell ref="J24:J27"/>
  </mergeCells>
  <phoneticPr fontId="1"/>
  <pageMargins left="0.23622047244094491" right="0.23622047244094491" top="0.74803149606299213" bottom="0.74803149606299213" header="0.31496062992125984" footer="0.31496062992125984"/>
  <pageSetup paperSize="9" scale="7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FFFF"/>
  </sheetPr>
  <dimension ref="A1:AJ600"/>
  <sheetViews>
    <sheetView zoomScaleNormal="100" workbookViewId="0">
      <pane ySplit="2" topLeftCell="A3" activePane="bottomLeft" state="frozen"/>
      <selection pane="bottomLeft" sqref="A1:E1"/>
    </sheetView>
  </sheetViews>
  <sheetFormatPr defaultRowHeight="13.5" x14ac:dyDescent="0.15"/>
  <cols>
    <col min="1" max="1" width="7.125" style="14" customWidth="1"/>
    <col min="2" max="2" width="8.75" style="14" customWidth="1"/>
    <col min="3" max="3" width="6.25" style="14" customWidth="1"/>
    <col min="4" max="4" width="26.875" style="2" bestFit="1" customWidth="1"/>
    <col min="5" max="5" width="5.125" style="14" customWidth="1"/>
    <col min="6" max="6" width="11.375" style="1" customWidth="1"/>
    <col min="7" max="7" width="23.5" style="1" customWidth="1"/>
    <col min="8" max="8" width="13.125" style="1" bestFit="1" customWidth="1"/>
    <col min="9" max="11" width="9" style="1"/>
    <col min="12" max="25" width="9" style="1" customWidth="1"/>
    <col min="26" max="16384" width="9" style="1"/>
  </cols>
  <sheetData>
    <row r="1" spans="1:36" ht="26.25" customHeight="1" thickBot="1" x14ac:dyDescent="0.2">
      <c r="A1" s="129" t="s">
        <v>29</v>
      </c>
      <c r="B1" s="129"/>
      <c r="C1" s="129"/>
      <c r="D1" s="129"/>
      <c r="E1" s="129"/>
      <c r="F1" s="77"/>
      <c r="G1" s="85"/>
      <c r="H1" s="79"/>
      <c r="I1" s="11" t="s">
        <v>11</v>
      </c>
      <c r="J1" s="12" t="s">
        <v>6</v>
      </c>
      <c r="K1" s="13" t="s">
        <v>9</v>
      </c>
      <c r="L1" s="65"/>
      <c r="M1" s="66"/>
      <c r="N1" s="64"/>
      <c r="O1" s="64"/>
      <c r="P1" s="64"/>
      <c r="Q1" s="64"/>
      <c r="R1" s="64"/>
      <c r="S1" s="64"/>
      <c r="T1" s="71"/>
      <c r="U1" s="71"/>
      <c r="V1" s="71"/>
      <c r="W1" s="71"/>
      <c r="X1" s="71"/>
      <c r="Y1" s="71"/>
      <c r="Z1" s="64"/>
      <c r="AA1" s="61">
        <v>43923</v>
      </c>
      <c r="AB1" s="64"/>
      <c r="AC1" s="71"/>
      <c r="AD1" s="64"/>
      <c r="AE1" s="64"/>
      <c r="AF1" s="64"/>
      <c r="AG1" s="64"/>
      <c r="AH1" s="64"/>
      <c r="AI1" s="64"/>
      <c r="AJ1" s="64"/>
    </row>
    <row r="2" spans="1:36" ht="22.5" customHeight="1" thickTop="1" thickBot="1" x14ac:dyDescent="0.2">
      <c r="A2" s="40" t="s">
        <v>0</v>
      </c>
      <c r="B2" s="41" t="s">
        <v>1</v>
      </c>
      <c r="C2" s="42" t="s">
        <v>4</v>
      </c>
      <c r="D2" s="43" t="s">
        <v>2</v>
      </c>
      <c r="E2" s="44" t="s">
        <v>3</v>
      </c>
      <c r="F2" s="44" t="s">
        <v>7</v>
      </c>
      <c r="G2" s="84" t="s">
        <v>8</v>
      </c>
      <c r="H2" s="80"/>
      <c r="I2" s="73">
        <f>COUNTIF(E3:E600,"男")</f>
        <v>0</v>
      </c>
      <c r="J2" s="9">
        <f>COUNTIF(E3:E600,"女")</f>
        <v>0</v>
      </c>
      <c r="K2" s="10">
        <f>COUNTA(管外!E3:E257)</f>
        <v>0</v>
      </c>
      <c r="L2" s="67"/>
      <c r="M2" s="68"/>
      <c r="N2" s="64"/>
      <c r="O2" s="64"/>
      <c r="P2" s="64"/>
      <c r="Q2" s="64"/>
      <c r="R2" s="64"/>
      <c r="S2" s="64"/>
      <c r="T2" s="71"/>
      <c r="U2" s="71"/>
      <c r="V2" s="71"/>
      <c r="W2" s="71"/>
      <c r="X2" s="71"/>
      <c r="Y2" s="71"/>
      <c r="Z2" s="64"/>
      <c r="AA2" s="61">
        <v>44834</v>
      </c>
      <c r="AB2" s="64"/>
      <c r="AC2" s="71"/>
      <c r="AD2" s="64"/>
      <c r="AE2" s="64"/>
      <c r="AF2" s="64"/>
      <c r="AG2" s="64"/>
      <c r="AH2" s="64"/>
      <c r="AI2" s="64"/>
      <c r="AJ2" s="64"/>
    </row>
    <row r="3" spans="1:36" ht="14.25" thickTop="1" x14ac:dyDescent="0.15">
      <c r="A3" s="81"/>
      <c r="B3" s="45"/>
      <c r="C3" s="46"/>
      <c r="D3" s="47"/>
      <c r="E3" s="48"/>
      <c r="F3" s="96"/>
      <c r="G3" s="37" t="str">
        <f>IF(F3=0,"生年月日を入力してください ",IF(F3&lt;AA$1,"エラー",IF(F3&gt;AA$2,"エラー","管内")))</f>
        <v xml:space="preserve">生年月日を入力してください </v>
      </c>
      <c r="H3" s="78"/>
      <c r="T3" s="71"/>
      <c r="U3" s="71"/>
      <c r="V3" s="71"/>
      <c r="W3" s="71"/>
      <c r="X3" s="71"/>
      <c r="Y3" s="71"/>
      <c r="Z3" s="64"/>
      <c r="AA3" s="64"/>
      <c r="AB3" s="64"/>
      <c r="AC3" s="71"/>
    </row>
    <row r="4" spans="1:36" x14ac:dyDescent="0.15">
      <c r="A4" s="81"/>
      <c r="B4" s="49"/>
      <c r="C4" s="50"/>
      <c r="D4" s="51"/>
      <c r="E4" s="52"/>
      <c r="F4" s="96"/>
      <c r="G4" s="37" t="str">
        <f t="shared" ref="G4:G67" si="0">IF(F4=0,"生年月日を入力してください ",IF(F4&lt;AA$1,"エラー",IF(F4&gt;AA$2,"エラー","管内")))</f>
        <v xml:space="preserve">生年月日を入力してください </v>
      </c>
      <c r="H4" s="78"/>
      <c r="T4" s="71"/>
      <c r="U4" s="71"/>
      <c r="V4" s="71"/>
      <c r="W4" s="71"/>
      <c r="X4" s="71"/>
      <c r="Y4" s="71"/>
      <c r="Z4" s="64"/>
      <c r="AA4" s="64"/>
      <c r="AB4" s="64"/>
      <c r="AC4" s="71"/>
    </row>
    <row r="5" spans="1:36" x14ac:dyDescent="0.15">
      <c r="A5" s="81"/>
      <c r="B5" s="49"/>
      <c r="C5" s="46"/>
      <c r="D5" s="51"/>
      <c r="E5" s="52"/>
      <c r="F5" s="96"/>
      <c r="G5" s="37" t="str">
        <f t="shared" si="0"/>
        <v xml:space="preserve">生年月日を入力してください </v>
      </c>
      <c r="H5" s="78"/>
      <c r="T5" s="71"/>
      <c r="U5" s="71"/>
      <c r="V5" s="71"/>
      <c r="W5" s="71"/>
      <c r="X5" s="71"/>
      <c r="Y5" s="71"/>
      <c r="Z5" s="64"/>
      <c r="AA5" s="64"/>
      <c r="AB5" s="64"/>
      <c r="AC5" s="71"/>
    </row>
    <row r="6" spans="1:36" ht="13.5" customHeight="1" x14ac:dyDescent="0.15">
      <c r="A6" s="81"/>
      <c r="B6" s="49"/>
      <c r="C6" s="50"/>
      <c r="D6" s="51"/>
      <c r="E6" s="53"/>
      <c r="F6" s="96"/>
      <c r="G6" s="37" t="str">
        <f t="shared" si="0"/>
        <v xml:space="preserve">生年月日を入力してください </v>
      </c>
      <c r="H6" s="78"/>
      <c r="I6" s="118" t="s">
        <v>70</v>
      </c>
      <c r="J6" s="119"/>
      <c r="K6" s="119"/>
      <c r="L6" s="119"/>
      <c r="M6" s="119"/>
      <c r="N6" s="120"/>
      <c r="T6" s="71"/>
      <c r="U6" s="71"/>
      <c r="V6" s="71"/>
      <c r="W6" s="71"/>
      <c r="X6" s="71"/>
      <c r="Y6" s="71"/>
      <c r="Z6" s="64"/>
      <c r="AA6" s="64"/>
      <c r="AB6" s="64"/>
      <c r="AC6" s="71"/>
    </row>
    <row r="7" spans="1:36" ht="13.5" customHeight="1" x14ac:dyDescent="0.15">
      <c r="A7" s="81"/>
      <c r="B7" s="49"/>
      <c r="C7" s="46"/>
      <c r="D7" s="51"/>
      <c r="E7" s="53"/>
      <c r="F7" s="96"/>
      <c r="G7" s="37" t="str">
        <f t="shared" si="0"/>
        <v xml:space="preserve">生年月日を入力してください </v>
      </c>
      <c r="H7" s="78"/>
      <c r="I7" s="121"/>
      <c r="J7" s="122"/>
      <c r="K7" s="122"/>
      <c r="L7" s="122"/>
      <c r="M7" s="122"/>
      <c r="N7" s="123"/>
      <c r="T7" s="71"/>
      <c r="U7" s="71"/>
      <c r="V7" s="71"/>
      <c r="W7" s="71"/>
      <c r="X7" s="71"/>
      <c r="Y7" s="71"/>
      <c r="Z7" s="64"/>
      <c r="AA7" s="64"/>
      <c r="AB7" s="64"/>
      <c r="AC7" s="71"/>
    </row>
    <row r="8" spans="1:36" ht="13.5" customHeight="1" x14ac:dyDescent="0.15">
      <c r="A8" s="81"/>
      <c r="B8" s="49"/>
      <c r="C8" s="50"/>
      <c r="D8" s="51"/>
      <c r="E8" s="53"/>
      <c r="F8" s="96"/>
      <c r="G8" s="37" t="str">
        <f t="shared" si="0"/>
        <v xml:space="preserve">生年月日を入力してください </v>
      </c>
      <c r="H8" s="78"/>
      <c r="I8" s="121" t="s">
        <v>30</v>
      </c>
      <c r="J8" s="122"/>
      <c r="K8" s="122"/>
      <c r="L8" s="122"/>
      <c r="M8" s="122"/>
      <c r="N8" s="123"/>
      <c r="Z8" s="64"/>
      <c r="AA8" s="64"/>
      <c r="AB8" s="64"/>
    </row>
    <row r="9" spans="1:36" ht="13.5" customHeight="1" x14ac:dyDescent="0.15">
      <c r="A9" s="81"/>
      <c r="B9" s="49"/>
      <c r="C9" s="46"/>
      <c r="D9" s="51"/>
      <c r="E9" s="53"/>
      <c r="F9" s="96"/>
      <c r="G9" s="37" t="str">
        <f t="shared" si="0"/>
        <v xml:space="preserve">生年月日を入力してください </v>
      </c>
      <c r="H9" s="78"/>
      <c r="I9" s="121"/>
      <c r="J9" s="122"/>
      <c r="K9" s="122"/>
      <c r="L9" s="122"/>
      <c r="M9" s="122"/>
      <c r="N9" s="123"/>
    </row>
    <row r="10" spans="1:36" ht="13.5" customHeight="1" x14ac:dyDescent="0.15">
      <c r="A10" s="81"/>
      <c r="B10" s="49"/>
      <c r="C10" s="50"/>
      <c r="D10" s="51"/>
      <c r="E10" s="53"/>
      <c r="F10" s="96"/>
      <c r="G10" s="37" t="str">
        <f t="shared" si="0"/>
        <v xml:space="preserve">生年月日を入力してください </v>
      </c>
      <c r="H10" s="78"/>
      <c r="I10" s="121" t="s">
        <v>71</v>
      </c>
      <c r="J10" s="122"/>
      <c r="K10" s="122"/>
      <c r="L10" s="122"/>
      <c r="M10" s="122"/>
      <c r="N10" s="123"/>
    </row>
    <row r="11" spans="1:36" ht="13.5" customHeight="1" x14ac:dyDescent="0.15">
      <c r="A11" s="81"/>
      <c r="B11" s="49"/>
      <c r="C11" s="46"/>
      <c r="D11" s="51"/>
      <c r="E11" s="53"/>
      <c r="F11" s="96"/>
      <c r="G11" s="37" t="str">
        <f t="shared" si="0"/>
        <v xml:space="preserve">生年月日を入力してください </v>
      </c>
      <c r="H11" s="78"/>
      <c r="I11" s="124"/>
      <c r="J11" s="125"/>
      <c r="K11" s="125"/>
      <c r="L11" s="125"/>
      <c r="M11" s="125"/>
      <c r="N11" s="126"/>
    </row>
    <row r="12" spans="1:36" x14ac:dyDescent="0.15">
      <c r="A12" s="81"/>
      <c r="B12" s="49"/>
      <c r="C12" s="50"/>
      <c r="D12" s="51"/>
      <c r="E12" s="53"/>
      <c r="F12" s="96"/>
      <c r="G12" s="37" t="str">
        <f t="shared" si="0"/>
        <v xml:space="preserve">生年月日を入力してください </v>
      </c>
      <c r="H12" s="78"/>
    </row>
    <row r="13" spans="1:36" x14ac:dyDescent="0.15">
      <c r="A13" s="81"/>
      <c r="B13" s="49"/>
      <c r="C13" s="46"/>
      <c r="D13" s="51"/>
      <c r="E13" s="53"/>
      <c r="F13" s="96"/>
      <c r="G13" s="37" t="str">
        <f t="shared" si="0"/>
        <v xml:space="preserve">生年月日を入力してください </v>
      </c>
      <c r="H13" s="78"/>
    </row>
    <row r="14" spans="1:36" x14ac:dyDescent="0.15">
      <c r="A14" s="81"/>
      <c r="B14" s="49"/>
      <c r="C14" s="50"/>
      <c r="D14" s="51"/>
      <c r="E14" s="53"/>
      <c r="F14" s="96"/>
      <c r="G14" s="37" t="str">
        <f t="shared" si="0"/>
        <v xml:space="preserve">生年月日を入力してください </v>
      </c>
      <c r="H14" s="78"/>
    </row>
    <row r="15" spans="1:36" x14ac:dyDescent="0.15">
      <c r="A15" s="81"/>
      <c r="B15" s="49"/>
      <c r="C15" s="46"/>
      <c r="D15" s="51"/>
      <c r="E15" s="53"/>
      <c r="F15" s="96"/>
      <c r="G15" s="37" t="str">
        <f t="shared" si="0"/>
        <v xml:space="preserve">生年月日を入力してください </v>
      </c>
      <c r="H15" s="78"/>
    </row>
    <row r="16" spans="1:36" x14ac:dyDescent="0.15">
      <c r="A16" s="81"/>
      <c r="B16" s="49"/>
      <c r="C16" s="50"/>
      <c r="D16" s="51"/>
      <c r="E16" s="53"/>
      <c r="F16" s="96"/>
      <c r="G16" s="37" t="str">
        <f t="shared" si="0"/>
        <v xml:space="preserve">生年月日を入力してください </v>
      </c>
      <c r="H16" s="78"/>
    </row>
    <row r="17" spans="1:16" x14ac:dyDescent="0.15">
      <c r="A17" s="81"/>
      <c r="B17" s="49"/>
      <c r="C17" s="46"/>
      <c r="D17" s="51"/>
      <c r="E17" s="53"/>
      <c r="F17" s="96"/>
      <c r="G17" s="37" t="str">
        <f t="shared" si="0"/>
        <v xml:space="preserve">生年月日を入力してください </v>
      </c>
      <c r="H17" s="78"/>
      <c r="I17" s="101" t="s">
        <v>53</v>
      </c>
      <c r="J17" s="102"/>
      <c r="K17" s="102"/>
      <c r="L17" s="102"/>
      <c r="M17" s="102"/>
      <c r="N17" s="102"/>
      <c r="O17" s="102"/>
      <c r="P17" s="103"/>
    </row>
    <row r="18" spans="1:16" x14ac:dyDescent="0.15">
      <c r="A18" s="81"/>
      <c r="B18" s="49"/>
      <c r="C18" s="50"/>
      <c r="D18" s="51"/>
      <c r="E18" s="53"/>
      <c r="F18" s="96"/>
      <c r="G18" s="37" t="str">
        <f t="shared" si="0"/>
        <v xml:space="preserve">生年月日を入力してください </v>
      </c>
      <c r="H18" s="78"/>
      <c r="I18" s="104"/>
      <c r="J18" s="105"/>
      <c r="K18" s="105"/>
      <c r="L18" s="105"/>
      <c r="M18" s="105"/>
      <c r="N18" s="105"/>
      <c r="O18" s="105"/>
      <c r="P18" s="106"/>
    </row>
    <row r="19" spans="1:16" x14ac:dyDescent="0.15">
      <c r="A19" s="81"/>
      <c r="B19" s="49"/>
      <c r="C19" s="46"/>
      <c r="D19" s="51"/>
      <c r="E19" s="53"/>
      <c r="F19" s="96"/>
      <c r="G19" s="37" t="str">
        <f t="shared" si="0"/>
        <v xml:space="preserve">生年月日を入力してください </v>
      </c>
      <c r="H19" s="78"/>
      <c r="I19" s="82"/>
      <c r="J19" s="82"/>
      <c r="K19" s="82"/>
      <c r="L19" s="82"/>
      <c r="M19" s="82"/>
      <c r="N19" s="82"/>
      <c r="O19" s="82"/>
      <c r="P19" s="82"/>
    </row>
    <row r="20" spans="1:16" x14ac:dyDescent="0.15">
      <c r="A20" s="81"/>
      <c r="B20" s="49"/>
      <c r="C20" s="50"/>
      <c r="D20" s="51"/>
      <c r="E20" s="53"/>
      <c r="F20" s="96"/>
      <c r="G20" s="37" t="str">
        <f t="shared" si="0"/>
        <v xml:space="preserve">生年月日を入力してください </v>
      </c>
      <c r="H20" s="78"/>
      <c r="I20" s="97" t="s">
        <v>54</v>
      </c>
      <c r="J20" s="98"/>
      <c r="K20" s="82"/>
      <c r="O20" s="82"/>
      <c r="P20" s="82"/>
    </row>
    <row r="21" spans="1:16" x14ac:dyDescent="0.15">
      <c r="A21" s="81"/>
      <c r="B21" s="49"/>
      <c r="C21" s="46"/>
      <c r="D21" s="51"/>
      <c r="E21" s="53"/>
      <c r="F21" s="96"/>
      <c r="G21" s="37" t="str">
        <f t="shared" si="0"/>
        <v xml:space="preserve">生年月日を入力してください </v>
      </c>
      <c r="H21" s="78"/>
      <c r="I21" s="99"/>
      <c r="J21" s="100"/>
      <c r="K21" s="82"/>
      <c r="O21" s="82"/>
      <c r="P21" s="82"/>
    </row>
    <row r="22" spans="1:16" x14ac:dyDescent="0.15">
      <c r="A22" s="81"/>
      <c r="B22" s="49"/>
      <c r="C22" s="50"/>
      <c r="D22" s="51"/>
      <c r="E22" s="53"/>
      <c r="F22" s="96"/>
      <c r="G22" s="37" t="str">
        <f t="shared" si="0"/>
        <v xml:space="preserve">生年月日を入力してください </v>
      </c>
      <c r="H22" s="78"/>
      <c r="I22" s="107" t="s">
        <v>5</v>
      </c>
      <c r="J22" s="109" t="s">
        <v>6</v>
      </c>
      <c r="K22" s="82"/>
      <c r="L22" s="82"/>
      <c r="M22" s="82"/>
      <c r="N22" s="82"/>
      <c r="O22" s="82"/>
      <c r="P22" s="82"/>
    </row>
    <row r="23" spans="1:16" x14ac:dyDescent="0.15">
      <c r="A23" s="81"/>
      <c r="B23" s="49"/>
      <c r="C23" s="46"/>
      <c r="D23" s="51"/>
      <c r="E23" s="53"/>
      <c r="F23" s="96"/>
      <c r="G23" s="37" t="str">
        <f t="shared" si="0"/>
        <v xml:space="preserve">生年月日を入力してください </v>
      </c>
      <c r="H23" s="78"/>
      <c r="I23" s="108"/>
      <c r="J23" s="110"/>
      <c r="K23" s="82"/>
      <c r="L23" s="82"/>
      <c r="M23" s="82"/>
      <c r="N23" s="82"/>
      <c r="O23" s="82"/>
      <c r="P23" s="82"/>
    </row>
    <row r="24" spans="1:16" x14ac:dyDescent="0.15">
      <c r="A24" s="81"/>
      <c r="B24" s="49"/>
      <c r="C24" s="50"/>
      <c r="D24" s="51"/>
      <c r="E24" s="53"/>
      <c r="F24" s="96"/>
      <c r="G24" s="37" t="str">
        <f t="shared" si="0"/>
        <v xml:space="preserve">生年月日を入力してください </v>
      </c>
      <c r="H24" s="78"/>
      <c r="I24" s="130"/>
      <c r="J24" s="133"/>
      <c r="K24" s="82"/>
      <c r="L24" s="82"/>
      <c r="M24" s="82"/>
      <c r="N24" s="82"/>
      <c r="O24" s="82"/>
      <c r="P24" s="82"/>
    </row>
    <row r="25" spans="1:16" x14ac:dyDescent="0.15">
      <c r="A25" s="81"/>
      <c r="B25" s="49"/>
      <c r="C25" s="46"/>
      <c r="D25" s="51"/>
      <c r="E25" s="53"/>
      <c r="F25" s="96"/>
      <c r="G25" s="37" t="str">
        <f t="shared" si="0"/>
        <v xml:space="preserve">生年月日を入力してください </v>
      </c>
      <c r="H25" s="78"/>
      <c r="I25" s="131"/>
      <c r="J25" s="134"/>
      <c r="K25" s="82"/>
      <c r="L25" s="101" t="s">
        <v>56</v>
      </c>
      <c r="M25" s="102"/>
      <c r="N25" s="103"/>
      <c r="O25" s="82"/>
      <c r="P25" s="82"/>
    </row>
    <row r="26" spans="1:16" x14ac:dyDescent="0.15">
      <c r="A26" s="81"/>
      <c r="B26" s="49"/>
      <c r="C26" s="50"/>
      <c r="D26" s="51"/>
      <c r="E26" s="53"/>
      <c r="F26" s="96"/>
      <c r="G26" s="37" t="str">
        <f t="shared" si="0"/>
        <v xml:space="preserve">生年月日を入力してください </v>
      </c>
      <c r="H26" s="78"/>
      <c r="I26" s="131"/>
      <c r="J26" s="134"/>
      <c r="K26" s="82"/>
      <c r="L26" s="104"/>
      <c r="M26" s="105"/>
      <c r="N26" s="106"/>
      <c r="O26" s="82"/>
      <c r="P26" s="82"/>
    </row>
    <row r="27" spans="1:16" x14ac:dyDescent="0.15">
      <c r="A27" s="81"/>
      <c r="B27" s="49"/>
      <c r="C27" s="46"/>
      <c r="D27" s="51"/>
      <c r="E27" s="53"/>
      <c r="F27" s="96"/>
      <c r="G27" s="37" t="str">
        <f t="shared" si="0"/>
        <v xml:space="preserve">生年月日を入力してください </v>
      </c>
      <c r="H27" s="78"/>
      <c r="I27" s="132"/>
      <c r="J27" s="135"/>
      <c r="K27" s="82"/>
      <c r="L27" s="82"/>
      <c r="M27" s="82"/>
      <c r="N27" s="82"/>
      <c r="O27" s="82"/>
      <c r="P27" s="82"/>
    </row>
    <row r="28" spans="1:16" x14ac:dyDescent="0.15">
      <c r="A28" s="81"/>
      <c r="B28" s="49"/>
      <c r="C28" s="50"/>
      <c r="D28" s="51"/>
      <c r="E28" s="53"/>
      <c r="F28" s="96"/>
      <c r="G28" s="37" t="str">
        <f t="shared" si="0"/>
        <v xml:space="preserve">生年月日を入力してください </v>
      </c>
      <c r="H28" s="78"/>
    </row>
    <row r="29" spans="1:16" x14ac:dyDescent="0.15">
      <c r="A29" s="81"/>
      <c r="B29" s="49"/>
      <c r="C29" s="46"/>
      <c r="D29" s="51"/>
      <c r="E29" s="53"/>
      <c r="F29" s="96"/>
      <c r="G29" s="37" t="str">
        <f t="shared" si="0"/>
        <v xml:space="preserve">生年月日を入力してください </v>
      </c>
      <c r="H29" s="78"/>
    </row>
    <row r="30" spans="1:16" x14ac:dyDescent="0.15">
      <c r="A30" s="81"/>
      <c r="B30" s="49"/>
      <c r="C30" s="50"/>
      <c r="D30" s="51"/>
      <c r="E30" s="53"/>
      <c r="F30" s="96"/>
      <c r="G30" s="37" t="str">
        <f t="shared" si="0"/>
        <v xml:space="preserve">生年月日を入力してください </v>
      </c>
      <c r="H30" s="78"/>
      <c r="I30" s="128" t="s">
        <v>66</v>
      </c>
      <c r="J30" s="128"/>
      <c r="K30" s="128"/>
      <c r="L30" s="128"/>
    </row>
    <row r="31" spans="1:16" ht="13.5" customHeight="1" x14ac:dyDescent="0.15">
      <c r="A31" s="81"/>
      <c r="B31" s="49"/>
      <c r="C31" s="46"/>
      <c r="D31" s="51"/>
      <c r="E31" s="53"/>
      <c r="F31" s="96"/>
      <c r="G31" s="37" t="str">
        <f t="shared" si="0"/>
        <v xml:space="preserve">生年月日を入力してください </v>
      </c>
      <c r="H31" s="78"/>
      <c r="I31" s="128"/>
      <c r="J31" s="128"/>
      <c r="K31" s="128"/>
      <c r="L31" s="128"/>
      <c r="M31" s="89"/>
    </row>
    <row r="32" spans="1:16" ht="13.5" customHeight="1" x14ac:dyDescent="0.15">
      <c r="A32" s="81"/>
      <c r="B32" s="49"/>
      <c r="C32" s="50"/>
      <c r="D32" s="51"/>
      <c r="E32" s="53"/>
      <c r="F32" s="96"/>
      <c r="G32" s="37" t="str">
        <f t="shared" si="0"/>
        <v xml:space="preserve">生年月日を入力してください </v>
      </c>
      <c r="H32" s="78"/>
      <c r="I32" s="128" t="s">
        <v>67</v>
      </c>
      <c r="J32" s="128"/>
      <c r="K32" s="128"/>
      <c r="L32" s="128"/>
      <c r="M32" s="128"/>
      <c r="N32" s="128"/>
    </row>
    <row r="33" spans="1:16" ht="13.5" customHeight="1" x14ac:dyDescent="0.15">
      <c r="A33" s="81"/>
      <c r="B33" s="49"/>
      <c r="C33" s="46"/>
      <c r="D33" s="51"/>
      <c r="E33" s="53"/>
      <c r="F33" s="96"/>
      <c r="G33" s="37" t="str">
        <f t="shared" si="0"/>
        <v xml:space="preserve">生年月日を入力してください </v>
      </c>
      <c r="H33" s="78"/>
      <c r="I33" s="128"/>
      <c r="J33" s="128"/>
      <c r="K33" s="128"/>
      <c r="L33" s="128"/>
      <c r="M33" s="128"/>
      <c r="N33" s="128"/>
    </row>
    <row r="34" spans="1:16" ht="13.5" customHeight="1" x14ac:dyDescent="0.15">
      <c r="A34" s="81"/>
      <c r="B34" s="49"/>
      <c r="C34" s="50"/>
      <c r="D34" s="51"/>
      <c r="E34" s="53"/>
      <c r="F34" s="96"/>
      <c r="G34" s="37" t="str">
        <f t="shared" si="0"/>
        <v xml:space="preserve">生年月日を入力してください </v>
      </c>
      <c r="H34" s="78"/>
      <c r="I34" s="127" t="s">
        <v>75</v>
      </c>
      <c r="J34" s="127"/>
      <c r="K34" s="127"/>
      <c r="L34" s="127"/>
      <c r="M34" s="127"/>
      <c r="N34" s="127"/>
      <c r="O34" s="127"/>
      <c r="P34" s="95"/>
    </row>
    <row r="35" spans="1:16" ht="13.5" customHeight="1" x14ac:dyDescent="0.15">
      <c r="A35" s="81"/>
      <c r="B35" s="49"/>
      <c r="C35" s="46"/>
      <c r="D35" s="51"/>
      <c r="E35" s="53"/>
      <c r="F35" s="96"/>
      <c r="G35" s="37" t="str">
        <f t="shared" si="0"/>
        <v xml:space="preserve">生年月日を入力してください </v>
      </c>
      <c r="H35" s="78"/>
      <c r="I35" s="127"/>
      <c r="J35" s="127"/>
      <c r="K35" s="127"/>
      <c r="L35" s="127"/>
      <c r="M35" s="127"/>
      <c r="N35" s="127"/>
      <c r="O35" s="127"/>
      <c r="P35" s="95"/>
    </row>
    <row r="36" spans="1:16" x14ac:dyDescent="0.15">
      <c r="A36" s="81"/>
      <c r="B36" s="49"/>
      <c r="C36" s="50"/>
      <c r="D36" s="51"/>
      <c r="E36" s="53"/>
      <c r="F36" s="96"/>
      <c r="G36" s="37" t="str">
        <f t="shared" si="0"/>
        <v xml:space="preserve">生年月日を入力してください </v>
      </c>
      <c r="H36" s="78"/>
    </row>
    <row r="37" spans="1:16" x14ac:dyDescent="0.15">
      <c r="A37" s="81"/>
      <c r="B37" s="49"/>
      <c r="C37" s="46"/>
      <c r="D37" s="51"/>
      <c r="E37" s="53"/>
      <c r="F37" s="96"/>
      <c r="G37" s="37" t="str">
        <f t="shared" si="0"/>
        <v xml:space="preserve">生年月日を入力してください </v>
      </c>
      <c r="H37" s="78"/>
    </row>
    <row r="38" spans="1:16" x14ac:dyDescent="0.15">
      <c r="A38" s="81"/>
      <c r="B38" s="49"/>
      <c r="C38" s="50"/>
      <c r="D38" s="51"/>
      <c r="E38" s="53"/>
      <c r="F38" s="96"/>
      <c r="G38" s="37" t="str">
        <f t="shared" si="0"/>
        <v xml:space="preserve">生年月日を入力してください </v>
      </c>
      <c r="H38" s="78"/>
    </row>
    <row r="39" spans="1:16" x14ac:dyDescent="0.15">
      <c r="A39" s="81"/>
      <c r="B39" s="49"/>
      <c r="C39" s="46"/>
      <c r="D39" s="51"/>
      <c r="E39" s="53"/>
      <c r="F39" s="96"/>
      <c r="G39" s="37" t="str">
        <f t="shared" si="0"/>
        <v xml:space="preserve">生年月日を入力してください </v>
      </c>
      <c r="H39" s="78"/>
    </row>
    <row r="40" spans="1:16" x14ac:dyDescent="0.15">
      <c r="A40" s="81"/>
      <c r="B40" s="49"/>
      <c r="C40" s="50"/>
      <c r="D40" s="60"/>
      <c r="E40" s="53"/>
      <c r="F40" s="96"/>
      <c r="G40" s="37" t="str">
        <f t="shared" si="0"/>
        <v xml:space="preserve">生年月日を入力してください </v>
      </c>
      <c r="H40" s="78"/>
    </row>
    <row r="41" spans="1:16" x14ac:dyDescent="0.15">
      <c r="A41" s="81"/>
      <c r="B41" s="49"/>
      <c r="C41" s="46"/>
      <c r="D41" s="51"/>
      <c r="E41" s="53"/>
      <c r="F41" s="96"/>
      <c r="G41" s="37" t="str">
        <f t="shared" si="0"/>
        <v xml:space="preserve">生年月日を入力してください </v>
      </c>
      <c r="H41" s="78"/>
    </row>
    <row r="42" spans="1:16" x14ac:dyDescent="0.15">
      <c r="A42" s="81"/>
      <c r="B42" s="49"/>
      <c r="C42" s="50"/>
      <c r="D42" s="51"/>
      <c r="E42" s="53"/>
      <c r="F42" s="96"/>
      <c r="G42" s="37" t="str">
        <f t="shared" si="0"/>
        <v xml:space="preserve">生年月日を入力してください </v>
      </c>
      <c r="H42" s="78"/>
    </row>
    <row r="43" spans="1:16" x14ac:dyDescent="0.15">
      <c r="A43" s="81"/>
      <c r="B43" s="49"/>
      <c r="C43" s="46"/>
      <c r="D43" s="51"/>
      <c r="E43" s="53"/>
      <c r="F43" s="96"/>
      <c r="G43" s="37" t="str">
        <f t="shared" si="0"/>
        <v xml:space="preserve">生年月日を入力してください </v>
      </c>
      <c r="H43" s="78"/>
    </row>
    <row r="44" spans="1:16" x14ac:dyDescent="0.15">
      <c r="A44" s="81"/>
      <c r="B44" s="49"/>
      <c r="C44" s="50"/>
      <c r="D44" s="51"/>
      <c r="E44" s="53"/>
      <c r="F44" s="96"/>
      <c r="G44" s="37" t="str">
        <f t="shared" si="0"/>
        <v xml:space="preserve">生年月日を入力してください </v>
      </c>
      <c r="H44" s="78"/>
    </row>
    <row r="45" spans="1:16" x14ac:dyDescent="0.15">
      <c r="A45" s="81"/>
      <c r="B45" s="49"/>
      <c r="C45" s="46"/>
      <c r="D45" s="51"/>
      <c r="E45" s="53"/>
      <c r="F45" s="96"/>
      <c r="G45" s="37" t="str">
        <f t="shared" si="0"/>
        <v xml:space="preserve">生年月日を入力してください </v>
      </c>
      <c r="H45" s="78"/>
    </row>
    <row r="46" spans="1:16" x14ac:dyDescent="0.15">
      <c r="A46" s="81"/>
      <c r="B46" s="49"/>
      <c r="C46" s="50"/>
      <c r="D46" s="51"/>
      <c r="E46" s="53"/>
      <c r="F46" s="96"/>
      <c r="G46" s="37" t="str">
        <f t="shared" si="0"/>
        <v xml:space="preserve">生年月日を入力してください </v>
      </c>
      <c r="H46" s="78"/>
    </row>
    <row r="47" spans="1:16" x14ac:dyDescent="0.15">
      <c r="A47" s="81"/>
      <c r="B47" s="49"/>
      <c r="C47" s="46"/>
      <c r="D47" s="51"/>
      <c r="E47" s="53"/>
      <c r="F47" s="96"/>
      <c r="G47" s="37" t="str">
        <f t="shared" si="0"/>
        <v xml:space="preserve">生年月日を入力してください </v>
      </c>
      <c r="H47" s="78"/>
    </row>
    <row r="48" spans="1:16" x14ac:dyDescent="0.15">
      <c r="A48" s="81"/>
      <c r="B48" s="49"/>
      <c r="C48" s="50"/>
      <c r="D48" s="51"/>
      <c r="E48" s="53"/>
      <c r="F48" s="96"/>
      <c r="G48" s="37" t="str">
        <f t="shared" si="0"/>
        <v xml:space="preserve">生年月日を入力してください </v>
      </c>
      <c r="H48" s="78"/>
    </row>
    <row r="49" spans="1:8" x14ac:dyDescent="0.15">
      <c r="A49" s="81"/>
      <c r="B49" s="49"/>
      <c r="C49" s="46"/>
      <c r="D49" s="51"/>
      <c r="E49" s="53"/>
      <c r="F49" s="96"/>
      <c r="G49" s="37" t="str">
        <f t="shared" si="0"/>
        <v xml:space="preserve">生年月日を入力してください </v>
      </c>
      <c r="H49" s="78"/>
    </row>
    <row r="50" spans="1:8" x14ac:dyDescent="0.15">
      <c r="A50" s="81"/>
      <c r="B50" s="49"/>
      <c r="C50" s="50"/>
      <c r="D50" s="51"/>
      <c r="E50" s="53"/>
      <c r="F50" s="96"/>
      <c r="G50" s="37" t="str">
        <f t="shared" si="0"/>
        <v xml:space="preserve">生年月日を入力してください </v>
      </c>
      <c r="H50" s="78"/>
    </row>
    <row r="51" spans="1:8" x14ac:dyDescent="0.15">
      <c r="A51" s="81"/>
      <c r="B51" s="49"/>
      <c r="C51" s="46"/>
      <c r="D51" s="51"/>
      <c r="E51" s="53"/>
      <c r="F51" s="96"/>
      <c r="G51" s="37" t="str">
        <f t="shared" si="0"/>
        <v xml:space="preserve">生年月日を入力してください </v>
      </c>
      <c r="H51" s="78"/>
    </row>
    <row r="52" spans="1:8" x14ac:dyDescent="0.15">
      <c r="A52" s="81"/>
      <c r="B52" s="49"/>
      <c r="C52" s="50"/>
      <c r="D52" s="51"/>
      <c r="E52" s="53"/>
      <c r="F52" s="96"/>
      <c r="G52" s="37" t="str">
        <f t="shared" si="0"/>
        <v xml:space="preserve">生年月日を入力してください </v>
      </c>
      <c r="H52" s="78"/>
    </row>
    <row r="53" spans="1:8" x14ac:dyDescent="0.15">
      <c r="A53" s="81"/>
      <c r="B53" s="49"/>
      <c r="C53" s="46"/>
      <c r="D53" s="51"/>
      <c r="E53" s="53"/>
      <c r="F53" s="96"/>
      <c r="G53" s="37" t="str">
        <f t="shared" si="0"/>
        <v xml:space="preserve">生年月日を入力してください </v>
      </c>
      <c r="H53" s="78"/>
    </row>
    <row r="54" spans="1:8" x14ac:dyDescent="0.15">
      <c r="A54" s="81"/>
      <c r="B54" s="49"/>
      <c r="C54" s="50"/>
      <c r="D54" s="51"/>
      <c r="E54" s="53"/>
      <c r="F54" s="96"/>
      <c r="G54" s="37" t="str">
        <f t="shared" si="0"/>
        <v xml:space="preserve">生年月日を入力してください </v>
      </c>
      <c r="H54" s="78"/>
    </row>
    <row r="55" spans="1:8" x14ac:dyDescent="0.15">
      <c r="A55" s="81"/>
      <c r="B55" s="49"/>
      <c r="C55" s="46"/>
      <c r="D55" s="51"/>
      <c r="E55" s="53"/>
      <c r="F55" s="96"/>
      <c r="G55" s="37" t="str">
        <f t="shared" si="0"/>
        <v xml:space="preserve">生年月日を入力してください </v>
      </c>
      <c r="H55" s="78"/>
    </row>
    <row r="56" spans="1:8" x14ac:dyDescent="0.15">
      <c r="A56" s="81"/>
      <c r="B56" s="49"/>
      <c r="C56" s="50"/>
      <c r="D56" s="51"/>
      <c r="E56" s="53"/>
      <c r="F56" s="96"/>
      <c r="G56" s="37" t="str">
        <f t="shared" si="0"/>
        <v xml:space="preserve">生年月日を入力してください </v>
      </c>
      <c r="H56" s="78"/>
    </row>
    <row r="57" spans="1:8" x14ac:dyDescent="0.15">
      <c r="A57" s="81"/>
      <c r="B57" s="49"/>
      <c r="C57" s="46"/>
      <c r="D57" s="51"/>
      <c r="E57" s="53"/>
      <c r="F57" s="96"/>
      <c r="G57" s="37" t="str">
        <f t="shared" si="0"/>
        <v xml:space="preserve">生年月日を入力してください </v>
      </c>
      <c r="H57" s="78"/>
    </row>
    <row r="58" spans="1:8" x14ac:dyDescent="0.15">
      <c r="A58" s="81"/>
      <c r="B58" s="49"/>
      <c r="C58" s="50"/>
      <c r="D58" s="51"/>
      <c r="E58" s="53"/>
      <c r="F58" s="96"/>
      <c r="G58" s="37" t="str">
        <f t="shared" si="0"/>
        <v xml:space="preserve">生年月日を入力してください </v>
      </c>
      <c r="H58" s="78"/>
    </row>
    <row r="59" spans="1:8" x14ac:dyDescent="0.15">
      <c r="A59" s="81"/>
      <c r="B59" s="49"/>
      <c r="C59" s="46"/>
      <c r="D59" s="51"/>
      <c r="E59" s="53"/>
      <c r="F59" s="96"/>
      <c r="G59" s="37" t="str">
        <f t="shared" si="0"/>
        <v xml:space="preserve">生年月日を入力してください </v>
      </c>
      <c r="H59" s="78"/>
    </row>
    <row r="60" spans="1:8" x14ac:dyDescent="0.15">
      <c r="A60" s="81"/>
      <c r="B60" s="49"/>
      <c r="C60" s="50"/>
      <c r="D60" s="51"/>
      <c r="E60" s="53"/>
      <c r="F60" s="96"/>
      <c r="G60" s="37" t="str">
        <f t="shared" si="0"/>
        <v xml:space="preserve">生年月日を入力してください </v>
      </c>
      <c r="H60" s="78"/>
    </row>
    <row r="61" spans="1:8" x14ac:dyDescent="0.15">
      <c r="A61" s="81"/>
      <c r="B61" s="49"/>
      <c r="C61" s="46"/>
      <c r="D61" s="51"/>
      <c r="E61" s="53"/>
      <c r="F61" s="96"/>
      <c r="G61" s="37" t="str">
        <f t="shared" si="0"/>
        <v xml:space="preserve">生年月日を入力してください </v>
      </c>
      <c r="H61" s="78"/>
    </row>
    <row r="62" spans="1:8" x14ac:dyDescent="0.15">
      <c r="A62" s="81"/>
      <c r="B62" s="49"/>
      <c r="C62" s="50"/>
      <c r="D62" s="51"/>
      <c r="E62" s="53"/>
      <c r="F62" s="96"/>
      <c r="G62" s="37" t="str">
        <f t="shared" si="0"/>
        <v xml:space="preserve">生年月日を入力してください </v>
      </c>
      <c r="H62" s="78"/>
    </row>
    <row r="63" spans="1:8" x14ac:dyDescent="0.15">
      <c r="A63" s="81"/>
      <c r="B63" s="49"/>
      <c r="C63" s="46"/>
      <c r="D63" s="51"/>
      <c r="E63" s="53"/>
      <c r="F63" s="96"/>
      <c r="G63" s="37" t="str">
        <f t="shared" si="0"/>
        <v xml:space="preserve">生年月日を入力してください </v>
      </c>
      <c r="H63" s="78"/>
    </row>
    <row r="64" spans="1:8" x14ac:dyDescent="0.15">
      <c r="A64" s="81"/>
      <c r="B64" s="49"/>
      <c r="C64" s="50"/>
      <c r="D64" s="51"/>
      <c r="E64" s="53"/>
      <c r="F64" s="96"/>
      <c r="G64" s="37" t="str">
        <f t="shared" si="0"/>
        <v xml:space="preserve">生年月日を入力してください </v>
      </c>
      <c r="H64" s="78"/>
    </row>
    <row r="65" spans="1:8" x14ac:dyDescent="0.15">
      <c r="A65" s="81"/>
      <c r="B65" s="49"/>
      <c r="C65" s="46"/>
      <c r="D65" s="51"/>
      <c r="E65" s="53"/>
      <c r="F65" s="96"/>
      <c r="G65" s="37" t="str">
        <f t="shared" si="0"/>
        <v xml:space="preserve">生年月日を入力してください </v>
      </c>
      <c r="H65" s="78"/>
    </row>
    <row r="66" spans="1:8" x14ac:dyDescent="0.15">
      <c r="A66" s="81"/>
      <c r="B66" s="49"/>
      <c r="C66" s="50"/>
      <c r="D66" s="51"/>
      <c r="E66" s="53"/>
      <c r="F66" s="96"/>
      <c r="G66" s="37" t="str">
        <f t="shared" si="0"/>
        <v xml:space="preserve">生年月日を入力してください </v>
      </c>
      <c r="H66" s="78"/>
    </row>
    <row r="67" spans="1:8" x14ac:dyDescent="0.15">
      <c r="A67" s="81"/>
      <c r="B67" s="49"/>
      <c r="C67" s="46"/>
      <c r="D67" s="51"/>
      <c r="E67" s="53"/>
      <c r="F67" s="96"/>
      <c r="G67" s="37" t="str">
        <f t="shared" si="0"/>
        <v xml:space="preserve">生年月日を入力してください </v>
      </c>
      <c r="H67" s="78"/>
    </row>
    <row r="68" spans="1:8" x14ac:dyDescent="0.15">
      <c r="A68" s="81"/>
      <c r="B68" s="49"/>
      <c r="C68" s="50"/>
      <c r="D68" s="51"/>
      <c r="E68" s="53"/>
      <c r="F68" s="96"/>
      <c r="G68" s="37" t="str">
        <f t="shared" ref="G68:G131" si="1">IF(F68=0,"生年月日を入力してください ",IF(F68&lt;AA$1,"エラー",IF(F68&gt;AA$2,"エラー","管内")))</f>
        <v xml:space="preserve">生年月日を入力してください </v>
      </c>
      <c r="H68" s="78"/>
    </row>
    <row r="69" spans="1:8" x14ac:dyDescent="0.15">
      <c r="A69" s="81"/>
      <c r="B69" s="49"/>
      <c r="C69" s="46"/>
      <c r="D69" s="51"/>
      <c r="E69" s="53"/>
      <c r="F69" s="96"/>
      <c r="G69" s="37" t="str">
        <f t="shared" si="1"/>
        <v xml:space="preserve">生年月日を入力してください </v>
      </c>
      <c r="H69" s="78"/>
    </row>
    <row r="70" spans="1:8" x14ac:dyDescent="0.15">
      <c r="A70" s="81"/>
      <c r="B70" s="49"/>
      <c r="C70" s="50"/>
      <c r="D70" s="51"/>
      <c r="E70" s="53"/>
      <c r="F70" s="96"/>
      <c r="G70" s="37" t="str">
        <f t="shared" si="1"/>
        <v xml:space="preserve">生年月日を入力してください </v>
      </c>
      <c r="H70" s="78"/>
    </row>
    <row r="71" spans="1:8" x14ac:dyDescent="0.15">
      <c r="A71" s="81"/>
      <c r="B71" s="49"/>
      <c r="C71" s="46"/>
      <c r="D71" s="51"/>
      <c r="E71" s="53"/>
      <c r="F71" s="96"/>
      <c r="G71" s="37" t="str">
        <f t="shared" si="1"/>
        <v xml:space="preserve">生年月日を入力してください </v>
      </c>
      <c r="H71" s="78"/>
    </row>
    <row r="72" spans="1:8" x14ac:dyDescent="0.15">
      <c r="A72" s="81"/>
      <c r="B72" s="49"/>
      <c r="C72" s="50"/>
      <c r="D72" s="51"/>
      <c r="E72" s="53"/>
      <c r="F72" s="96"/>
      <c r="G72" s="37" t="str">
        <f t="shared" si="1"/>
        <v xml:space="preserve">生年月日を入力してください </v>
      </c>
      <c r="H72" s="78"/>
    </row>
    <row r="73" spans="1:8" x14ac:dyDescent="0.15">
      <c r="A73" s="81"/>
      <c r="B73" s="49"/>
      <c r="C73" s="46"/>
      <c r="D73" s="51"/>
      <c r="E73" s="53"/>
      <c r="F73" s="96"/>
      <c r="G73" s="37" t="str">
        <f t="shared" si="1"/>
        <v xml:space="preserve">生年月日を入力してください </v>
      </c>
      <c r="H73" s="78"/>
    </row>
    <row r="74" spans="1:8" x14ac:dyDescent="0.15">
      <c r="A74" s="81"/>
      <c r="B74" s="49"/>
      <c r="C74" s="50"/>
      <c r="D74" s="51"/>
      <c r="E74" s="53"/>
      <c r="F74" s="96"/>
      <c r="G74" s="37" t="str">
        <f t="shared" si="1"/>
        <v xml:space="preserve">生年月日を入力してください </v>
      </c>
      <c r="H74" s="78"/>
    </row>
    <row r="75" spans="1:8" x14ac:dyDescent="0.15">
      <c r="A75" s="81"/>
      <c r="B75" s="49"/>
      <c r="C75" s="46"/>
      <c r="D75" s="51"/>
      <c r="E75" s="53"/>
      <c r="F75" s="96"/>
      <c r="G75" s="37" t="str">
        <f t="shared" si="1"/>
        <v xml:space="preserve">生年月日を入力してください </v>
      </c>
      <c r="H75" s="78"/>
    </row>
    <row r="76" spans="1:8" x14ac:dyDescent="0.15">
      <c r="A76" s="81"/>
      <c r="B76" s="49"/>
      <c r="C76" s="50"/>
      <c r="D76" s="51"/>
      <c r="E76" s="53"/>
      <c r="F76" s="96"/>
      <c r="G76" s="37" t="str">
        <f t="shared" si="1"/>
        <v xml:space="preserve">生年月日を入力してください </v>
      </c>
      <c r="H76" s="78"/>
    </row>
    <row r="77" spans="1:8" x14ac:dyDescent="0.15">
      <c r="A77" s="81"/>
      <c r="B77" s="49"/>
      <c r="C77" s="46"/>
      <c r="D77" s="51"/>
      <c r="E77" s="53"/>
      <c r="F77" s="96"/>
      <c r="G77" s="37" t="str">
        <f t="shared" si="1"/>
        <v xml:space="preserve">生年月日を入力してください </v>
      </c>
      <c r="H77" s="78"/>
    </row>
    <row r="78" spans="1:8" x14ac:dyDescent="0.15">
      <c r="A78" s="81"/>
      <c r="B78" s="49"/>
      <c r="C78" s="50"/>
      <c r="D78" s="51"/>
      <c r="E78" s="53"/>
      <c r="F78" s="96"/>
      <c r="G78" s="37" t="str">
        <f t="shared" si="1"/>
        <v xml:space="preserve">生年月日を入力してください </v>
      </c>
      <c r="H78" s="78"/>
    </row>
    <row r="79" spans="1:8" x14ac:dyDescent="0.15">
      <c r="A79" s="81"/>
      <c r="B79" s="49"/>
      <c r="C79" s="46"/>
      <c r="D79" s="51"/>
      <c r="E79" s="53"/>
      <c r="F79" s="96"/>
      <c r="G79" s="37" t="str">
        <f t="shared" si="1"/>
        <v xml:space="preserve">生年月日を入力してください </v>
      </c>
      <c r="H79" s="78"/>
    </row>
    <row r="80" spans="1:8" x14ac:dyDescent="0.15">
      <c r="A80" s="81"/>
      <c r="B80" s="49"/>
      <c r="C80" s="50"/>
      <c r="D80" s="51"/>
      <c r="E80" s="53"/>
      <c r="F80" s="96"/>
      <c r="G80" s="37" t="str">
        <f t="shared" si="1"/>
        <v xml:space="preserve">生年月日を入力してください </v>
      </c>
      <c r="H80" s="78"/>
    </row>
    <row r="81" spans="1:8" x14ac:dyDescent="0.15">
      <c r="A81" s="81"/>
      <c r="B81" s="49"/>
      <c r="C81" s="46"/>
      <c r="D81" s="51"/>
      <c r="E81" s="53"/>
      <c r="F81" s="96"/>
      <c r="G81" s="37" t="str">
        <f t="shared" si="1"/>
        <v xml:space="preserve">生年月日を入力してください </v>
      </c>
      <c r="H81" s="78"/>
    </row>
    <row r="82" spans="1:8" x14ac:dyDescent="0.15">
      <c r="A82" s="81"/>
      <c r="B82" s="49"/>
      <c r="C82" s="50"/>
      <c r="D82" s="51"/>
      <c r="E82" s="53"/>
      <c r="F82" s="96"/>
      <c r="G82" s="37" t="str">
        <f t="shared" si="1"/>
        <v xml:space="preserve">生年月日を入力してください </v>
      </c>
      <c r="H82" s="78"/>
    </row>
    <row r="83" spans="1:8" x14ac:dyDescent="0.15">
      <c r="A83" s="81"/>
      <c r="B83" s="49"/>
      <c r="C83" s="46"/>
      <c r="D83" s="51"/>
      <c r="E83" s="53"/>
      <c r="F83" s="96"/>
      <c r="G83" s="37" t="str">
        <f t="shared" si="1"/>
        <v xml:space="preserve">生年月日を入力してください </v>
      </c>
      <c r="H83" s="78"/>
    </row>
    <row r="84" spans="1:8" x14ac:dyDescent="0.15">
      <c r="A84" s="81"/>
      <c r="B84" s="49"/>
      <c r="C84" s="50"/>
      <c r="D84" s="51"/>
      <c r="E84" s="53"/>
      <c r="F84" s="96"/>
      <c r="G84" s="37" t="str">
        <f t="shared" si="1"/>
        <v xml:space="preserve">生年月日を入力してください </v>
      </c>
      <c r="H84" s="78"/>
    </row>
    <row r="85" spans="1:8" x14ac:dyDescent="0.15">
      <c r="A85" s="81"/>
      <c r="B85" s="49"/>
      <c r="C85" s="46"/>
      <c r="D85" s="51"/>
      <c r="E85" s="53"/>
      <c r="F85" s="96"/>
      <c r="G85" s="37" t="str">
        <f t="shared" si="1"/>
        <v xml:space="preserve">生年月日を入力してください </v>
      </c>
      <c r="H85" s="78"/>
    </row>
    <row r="86" spans="1:8" x14ac:dyDescent="0.15">
      <c r="A86" s="81"/>
      <c r="B86" s="49"/>
      <c r="C86" s="50"/>
      <c r="D86" s="51"/>
      <c r="E86" s="53"/>
      <c r="F86" s="96"/>
      <c r="G86" s="37" t="str">
        <f t="shared" si="1"/>
        <v xml:space="preserve">生年月日を入力してください </v>
      </c>
      <c r="H86" s="78"/>
    </row>
    <row r="87" spans="1:8" x14ac:dyDescent="0.15">
      <c r="A87" s="81"/>
      <c r="B87" s="49"/>
      <c r="C87" s="46"/>
      <c r="D87" s="51"/>
      <c r="E87" s="53"/>
      <c r="F87" s="96"/>
      <c r="G87" s="37" t="str">
        <f t="shared" si="1"/>
        <v xml:space="preserve">生年月日を入力してください </v>
      </c>
      <c r="H87" s="78"/>
    </row>
    <row r="88" spans="1:8" x14ac:dyDescent="0.15">
      <c r="A88" s="81"/>
      <c r="B88" s="49"/>
      <c r="C88" s="50"/>
      <c r="D88" s="51"/>
      <c r="E88" s="53"/>
      <c r="F88" s="96"/>
      <c r="G88" s="37" t="str">
        <f t="shared" si="1"/>
        <v xml:space="preserve">生年月日を入力してください </v>
      </c>
      <c r="H88" s="78"/>
    </row>
    <row r="89" spans="1:8" x14ac:dyDescent="0.15">
      <c r="A89" s="81"/>
      <c r="B89" s="49"/>
      <c r="C89" s="46"/>
      <c r="D89" s="51"/>
      <c r="E89" s="53"/>
      <c r="F89" s="96"/>
      <c r="G89" s="37" t="str">
        <f t="shared" si="1"/>
        <v xml:space="preserve">生年月日を入力してください </v>
      </c>
      <c r="H89" s="78"/>
    </row>
    <row r="90" spans="1:8" x14ac:dyDescent="0.15">
      <c r="A90" s="81"/>
      <c r="B90" s="49"/>
      <c r="C90" s="50"/>
      <c r="D90" s="51"/>
      <c r="E90" s="53"/>
      <c r="F90" s="96"/>
      <c r="G90" s="37" t="str">
        <f t="shared" si="1"/>
        <v xml:space="preserve">生年月日を入力してください </v>
      </c>
      <c r="H90" s="78"/>
    </row>
    <row r="91" spans="1:8" x14ac:dyDescent="0.15">
      <c r="A91" s="81"/>
      <c r="B91" s="49"/>
      <c r="C91" s="46"/>
      <c r="D91" s="51"/>
      <c r="E91" s="53"/>
      <c r="F91" s="96"/>
      <c r="G91" s="37" t="str">
        <f t="shared" si="1"/>
        <v xml:space="preserve">生年月日を入力してください </v>
      </c>
      <c r="H91" s="78"/>
    </row>
    <row r="92" spans="1:8" x14ac:dyDescent="0.15">
      <c r="A92" s="81"/>
      <c r="B92" s="49"/>
      <c r="C92" s="50"/>
      <c r="D92" s="51"/>
      <c r="E92" s="53"/>
      <c r="F92" s="96"/>
      <c r="G92" s="37" t="str">
        <f t="shared" si="1"/>
        <v xml:space="preserve">生年月日を入力してください </v>
      </c>
      <c r="H92" s="78"/>
    </row>
    <row r="93" spans="1:8" x14ac:dyDescent="0.15">
      <c r="A93" s="81"/>
      <c r="B93" s="49"/>
      <c r="C93" s="46"/>
      <c r="D93" s="51"/>
      <c r="E93" s="53"/>
      <c r="F93" s="96"/>
      <c r="G93" s="37" t="str">
        <f t="shared" si="1"/>
        <v xml:space="preserve">生年月日を入力してください </v>
      </c>
      <c r="H93" s="78"/>
    </row>
    <row r="94" spans="1:8" x14ac:dyDescent="0.15">
      <c r="A94" s="81"/>
      <c r="B94" s="49"/>
      <c r="C94" s="50"/>
      <c r="D94" s="51"/>
      <c r="E94" s="53"/>
      <c r="F94" s="96"/>
      <c r="G94" s="37" t="str">
        <f t="shared" si="1"/>
        <v xml:space="preserve">生年月日を入力してください </v>
      </c>
      <c r="H94" s="78"/>
    </row>
    <row r="95" spans="1:8" x14ac:dyDescent="0.15">
      <c r="A95" s="81"/>
      <c r="B95" s="49"/>
      <c r="C95" s="46"/>
      <c r="D95" s="51"/>
      <c r="E95" s="53"/>
      <c r="F95" s="96"/>
      <c r="G95" s="37" t="str">
        <f t="shared" si="1"/>
        <v xml:space="preserve">生年月日を入力してください </v>
      </c>
      <c r="H95" s="78"/>
    </row>
    <row r="96" spans="1:8" x14ac:dyDescent="0.15">
      <c r="A96" s="81"/>
      <c r="B96" s="49"/>
      <c r="C96" s="50"/>
      <c r="D96" s="51"/>
      <c r="E96" s="53"/>
      <c r="F96" s="96"/>
      <c r="G96" s="37" t="str">
        <f t="shared" si="1"/>
        <v xml:space="preserve">生年月日を入力してください </v>
      </c>
      <c r="H96" s="78"/>
    </row>
    <row r="97" spans="1:8" x14ac:dyDescent="0.15">
      <c r="A97" s="81"/>
      <c r="B97" s="49"/>
      <c r="C97" s="46"/>
      <c r="D97" s="51"/>
      <c r="E97" s="53"/>
      <c r="F97" s="96"/>
      <c r="G97" s="37" t="str">
        <f t="shared" si="1"/>
        <v xml:space="preserve">生年月日を入力してください </v>
      </c>
      <c r="H97" s="78"/>
    </row>
    <row r="98" spans="1:8" x14ac:dyDescent="0.15">
      <c r="A98" s="81"/>
      <c r="B98" s="49"/>
      <c r="C98" s="50"/>
      <c r="D98" s="51"/>
      <c r="E98" s="53"/>
      <c r="F98" s="96"/>
      <c r="G98" s="37" t="str">
        <f t="shared" si="1"/>
        <v xml:space="preserve">生年月日を入力してください </v>
      </c>
      <c r="H98" s="78"/>
    </row>
    <row r="99" spans="1:8" x14ac:dyDescent="0.15">
      <c r="A99" s="81"/>
      <c r="B99" s="49"/>
      <c r="C99" s="46"/>
      <c r="D99" s="51"/>
      <c r="E99" s="53"/>
      <c r="F99" s="96"/>
      <c r="G99" s="37" t="str">
        <f t="shared" si="1"/>
        <v xml:space="preserve">生年月日を入力してください </v>
      </c>
      <c r="H99" s="78"/>
    </row>
    <row r="100" spans="1:8" x14ac:dyDescent="0.15">
      <c r="A100" s="81"/>
      <c r="B100" s="49"/>
      <c r="C100" s="50"/>
      <c r="D100" s="51"/>
      <c r="E100" s="53"/>
      <c r="F100" s="96"/>
      <c r="G100" s="37" t="str">
        <f t="shared" si="1"/>
        <v xml:space="preserve">生年月日を入力してください </v>
      </c>
      <c r="H100" s="78"/>
    </row>
    <row r="101" spans="1:8" x14ac:dyDescent="0.15">
      <c r="A101" s="81"/>
      <c r="B101" s="49"/>
      <c r="C101" s="46"/>
      <c r="D101" s="51"/>
      <c r="E101" s="53"/>
      <c r="F101" s="96"/>
      <c r="G101" s="37" t="str">
        <f t="shared" si="1"/>
        <v xml:space="preserve">生年月日を入力してください </v>
      </c>
      <c r="H101" s="78"/>
    </row>
    <row r="102" spans="1:8" x14ac:dyDescent="0.15">
      <c r="A102" s="81"/>
      <c r="B102" s="49"/>
      <c r="C102" s="50"/>
      <c r="D102" s="51"/>
      <c r="E102" s="53"/>
      <c r="F102" s="96"/>
      <c r="G102" s="37" t="str">
        <f t="shared" si="1"/>
        <v xml:space="preserve">生年月日を入力してください </v>
      </c>
      <c r="H102" s="78"/>
    </row>
    <row r="103" spans="1:8" x14ac:dyDescent="0.15">
      <c r="A103" s="81"/>
      <c r="B103" s="49"/>
      <c r="C103" s="46"/>
      <c r="D103" s="51"/>
      <c r="E103" s="53"/>
      <c r="F103" s="96"/>
      <c r="G103" s="37" t="str">
        <f t="shared" si="1"/>
        <v xml:space="preserve">生年月日を入力してください </v>
      </c>
      <c r="H103" s="78"/>
    </row>
    <row r="104" spans="1:8" x14ac:dyDescent="0.15">
      <c r="A104" s="81"/>
      <c r="B104" s="49"/>
      <c r="C104" s="50"/>
      <c r="D104" s="51"/>
      <c r="E104" s="53"/>
      <c r="F104" s="96"/>
      <c r="G104" s="37" t="str">
        <f t="shared" si="1"/>
        <v xml:space="preserve">生年月日を入力してください </v>
      </c>
      <c r="H104" s="78"/>
    </row>
    <row r="105" spans="1:8" x14ac:dyDescent="0.15">
      <c r="A105" s="81"/>
      <c r="B105" s="49"/>
      <c r="C105" s="46"/>
      <c r="D105" s="51"/>
      <c r="E105" s="53"/>
      <c r="F105" s="96"/>
      <c r="G105" s="37" t="str">
        <f t="shared" si="1"/>
        <v xml:space="preserve">生年月日を入力してください </v>
      </c>
      <c r="H105" s="78"/>
    </row>
    <row r="106" spans="1:8" x14ac:dyDescent="0.15">
      <c r="A106" s="81"/>
      <c r="B106" s="49"/>
      <c r="C106" s="50"/>
      <c r="D106" s="51"/>
      <c r="E106" s="53"/>
      <c r="F106" s="96"/>
      <c r="G106" s="37" t="str">
        <f t="shared" si="1"/>
        <v xml:space="preserve">生年月日を入力してください </v>
      </c>
      <c r="H106" s="78"/>
    </row>
    <row r="107" spans="1:8" x14ac:dyDescent="0.15">
      <c r="A107" s="81"/>
      <c r="B107" s="49"/>
      <c r="C107" s="46"/>
      <c r="D107" s="51"/>
      <c r="E107" s="53"/>
      <c r="F107" s="96"/>
      <c r="G107" s="37" t="str">
        <f t="shared" si="1"/>
        <v xml:space="preserve">生年月日を入力してください </v>
      </c>
      <c r="H107" s="78"/>
    </row>
    <row r="108" spans="1:8" x14ac:dyDescent="0.15">
      <c r="A108" s="81"/>
      <c r="B108" s="49"/>
      <c r="C108" s="50"/>
      <c r="D108" s="51"/>
      <c r="E108" s="53"/>
      <c r="F108" s="96"/>
      <c r="G108" s="37" t="str">
        <f t="shared" si="1"/>
        <v xml:space="preserve">生年月日を入力してください </v>
      </c>
      <c r="H108" s="78"/>
    </row>
    <row r="109" spans="1:8" x14ac:dyDescent="0.15">
      <c r="A109" s="81"/>
      <c r="B109" s="49"/>
      <c r="C109" s="46"/>
      <c r="D109" s="51"/>
      <c r="E109" s="53"/>
      <c r="F109" s="96"/>
      <c r="G109" s="37" t="str">
        <f t="shared" si="1"/>
        <v xml:space="preserve">生年月日を入力してください </v>
      </c>
      <c r="H109" s="78"/>
    </row>
    <row r="110" spans="1:8" x14ac:dyDescent="0.15">
      <c r="A110" s="81"/>
      <c r="B110" s="49"/>
      <c r="C110" s="50"/>
      <c r="D110" s="51"/>
      <c r="E110" s="53"/>
      <c r="F110" s="96"/>
      <c r="G110" s="37" t="str">
        <f t="shared" si="1"/>
        <v xml:space="preserve">生年月日を入力してください </v>
      </c>
      <c r="H110" s="78"/>
    </row>
    <row r="111" spans="1:8" x14ac:dyDescent="0.15">
      <c r="A111" s="81"/>
      <c r="B111" s="49"/>
      <c r="C111" s="46"/>
      <c r="D111" s="51"/>
      <c r="E111" s="53"/>
      <c r="F111" s="96"/>
      <c r="G111" s="37" t="str">
        <f t="shared" si="1"/>
        <v xml:space="preserve">生年月日を入力してください </v>
      </c>
      <c r="H111" s="78"/>
    </row>
    <row r="112" spans="1:8" x14ac:dyDescent="0.15">
      <c r="A112" s="81"/>
      <c r="B112" s="49"/>
      <c r="C112" s="50"/>
      <c r="D112" s="51"/>
      <c r="E112" s="53"/>
      <c r="F112" s="96"/>
      <c r="G112" s="37" t="str">
        <f t="shared" si="1"/>
        <v xml:space="preserve">生年月日を入力してください </v>
      </c>
      <c r="H112" s="78"/>
    </row>
    <row r="113" spans="1:8" x14ac:dyDescent="0.15">
      <c r="A113" s="81"/>
      <c r="B113" s="49"/>
      <c r="C113" s="46"/>
      <c r="D113" s="51"/>
      <c r="E113" s="53"/>
      <c r="F113" s="96"/>
      <c r="G113" s="37" t="str">
        <f t="shared" si="1"/>
        <v xml:space="preserve">生年月日を入力してください </v>
      </c>
      <c r="H113" s="78"/>
    </row>
    <row r="114" spans="1:8" x14ac:dyDescent="0.15">
      <c r="A114" s="81"/>
      <c r="B114" s="49"/>
      <c r="C114" s="50"/>
      <c r="D114" s="51"/>
      <c r="E114" s="53"/>
      <c r="F114" s="96"/>
      <c r="G114" s="37" t="str">
        <f t="shared" si="1"/>
        <v xml:space="preserve">生年月日を入力してください </v>
      </c>
      <c r="H114" s="78"/>
    </row>
    <row r="115" spans="1:8" x14ac:dyDescent="0.15">
      <c r="A115" s="81"/>
      <c r="B115" s="49"/>
      <c r="C115" s="46"/>
      <c r="D115" s="51"/>
      <c r="E115" s="53"/>
      <c r="F115" s="96"/>
      <c r="G115" s="37" t="str">
        <f t="shared" si="1"/>
        <v xml:space="preserve">生年月日を入力してください </v>
      </c>
      <c r="H115" s="78"/>
    </row>
    <row r="116" spans="1:8" x14ac:dyDescent="0.15">
      <c r="A116" s="81"/>
      <c r="B116" s="49"/>
      <c r="C116" s="50"/>
      <c r="D116" s="51"/>
      <c r="E116" s="53"/>
      <c r="F116" s="96"/>
      <c r="G116" s="37" t="str">
        <f t="shared" si="1"/>
        <v xml:space="preserve">生年月日を入力してください </v>
      </c>
      <c r="H116" s="78"/>
    </row>
    <row r="117" spans="1:8" x14ac:dyDescent="0.15">
      <c r="A117" s="81"/>
      <c r="B117" s="49"/>
      <c r="C117" s="46"/>
      <c r="D117" s="51"/>
      <c r="E117" s="53"/>
      <c r="F117" s="96"/>
      <c r="G117" s="37" t="str">
        <f t="shared" si="1"/>
        <v xml:space="preserve">生年月日を入力してください </v>
      </c>
      <c r="H117" s="78"/>
    </row>
    <row r="118" spans="1:8" x14ac:dyDescent="0.15">
      <c r="A118" s="81"/>
      <c r="B118" s="49"/>
      <c r="C118" s="50"/>
      <c r="D118" s="51"/>
      <c r="E118" s="53"/>
      <c r="F118" s="96"/>
      <c r="G118" s="37" t="str">
        <f t="shared" si="1"/>
        <v xml:space="preserve">生年月日を入力してください </v>
      </c>
      <c r="H118" s="78"/>
    </row>
    <row r="119" spans="1:8" x14ac:dyDescent="0.15">
      <c r="A119" s="81"/>
      <c r="B119" s="49"/>
      <c r="C119" s="46"/>
      <c r="D119" s="51"/>
      <c r="E119" s="53"/>
      <c r="F119" s="96"/>
      <c r="G119" s="37" t="str">
        <f t="shared" si="1"/>
        <v xml:space="preserve">生年月日を入力してください </v>
      </c>
      <c r="H119" s="78"/>
    </row>
    <row r="120" spans="1:8" x14ac:dyDescent="0.15">
      <c r="A120" s="81"/>
      <c r="B120" s="49"/>
      <c r="C120" s="50"/>
      <c r="D120" s="51"/>
      <c r="E120" s="53"/>
      <c r="F120" s="96"/>
      <c r="G120" s="37" t="str">
        <f t="shared" si="1"/>
        <v xml:space="preserve">生年月日を入力してください </v>
      </c>
      <c r="H120" s="78"/>
    </row>
    <row r="121" spans="1:8" x14ac:dyDescent="0.15">
      <c r="A121" s="81"/>
      <c r="B121" s="49"/>
      <c r="C121" s="46"/>
      <c r="D121" s="51"/>
      <c r="E121" s="53"/>
      <c r="F121" s="96"/>
      <c r="G121" s="37" t="str">
        <f t="shared" si="1"/>
        <v xml:space="preserve">生年月日を入力してください </v>
      </c>
      <c r="H121" s="78"/>
    </row>
    <row r="122" spans="1:8" x14ac:dyDescent="0.15">
      <c r="A122" s="81"/>
      <c r="B122" s="49"/>
      <c r="C122" s="50"/>
      <c r="D122" s="51"/>
      <c r="E122" s="53"/>
      <c r="F122" s="96"/>
      <c r="G122" s="37" t="str">
        <f t="shared" si="1"/>
        <v xml:space="preserve">生年月日を入力してください </v>
      </c>
      <c r="H122" s="78"/>
    </row>
    <row r="123" spans="1:8" x14ac:dyDescent="0.15">
      <c r="A123" s="81"/>
      <c r="B123" s="49"/>
      <c r="C123" s="46"/>
      <c r="D123" s="51"/>
      <c r="E123" s="53"/>
      <c r="F123" s="96"/>
      <c r="G123" s="37" t="str">
        <f t="shared" si="1"/>
        <v xml:space="preserve">生年月日を入力してください </v>
      </c>
      <c r="H123" s="78"/>
    </row>
    <row r="124" spans="1:8" x14ac:dyDescent="0.15">
      <c r="A124" s="81"/>
      <c r="B124" s="49"/>
      <c r="C124" s="50"/>
      <c r="D124" s="51"/>
      <c r="E124" s="53"/>
      <c r="F124" s="96"/>
      <c r="G124" s="37" t="str">
        <f t="shared" si="1"/>
        <v xml:space="preserve">生年月日を入力してください </v>
      </c>
      <c r="H124" s="78"/>
    </row>
    <row r="125" spans="1:8" x14ac:dyDescent="0.15">
      <c r="A125" s="81"/>
      <c r="B125" s="49"/>
      <c r="C125" s="46"/>
      <c r="D125" s="51"/>
      <c r="E125" s="53"/>
      <c r="F125" s="96"/>
      <c r="G125" s="37" t="str">
        <f t="shared" si="1"/>
        <v xml:space="preserve">生年月日を入力してください </v>
      </c>
      <c r="H125" s="78"/>
    </row>
    <row r="126" spans="1:8" x14ac:dyDescent="0.15">
      <c r="A126" s="81"/>
      <c r="B126" s="49"/>
      <c r="C126" s="50"/>
      <c r="D126" s="51"/>
      <c r="E126" s="53"/>
      <c r="F126" s="96"/>
      <c r="G126" s="37" t="str">
        <f t="shared" si="1"/>
        <v xml:space="preserve">生年月日を入力してください </v>
      </c>
      <c r="H126" s="78"/>
    </row>
    <row r="127" spans="1:8" x14ac:dyDescent="0.15">
      <c r="A127" s="81"/>
      <c r="B127" s="49"/>
      <c r="C127" s="46"/>
      <c r="D127" s="51"/>
      <c r="E127" s="53"/>
      <c r="F127" s="96"/>
      <c r="G127" s="37" t="str">
        <f t="shared" si="1"/>
        <v xml:space="preserve">生年月日を入力してください </v>
      </c>
      <c r="H127" s="78"/>
    </row>
    <row r="128" spans="1:8" x14ac:dyDescent="0.15">
      <c r="A128" s="81"/>
      <c r="B128" s="49"/>
      <c r="C128" s="50"/>
      <c r="D128" s="51"/>
      <c r="E128" s="53"/>
      <c r="F128" s="96"/>
      <c r="G128" s="37" t="str">
        <f t="shared" si="1"/>
        <v xml:space="preserve">生年月日を入力してください </v>
      </c>
      <c r="H128" s="78"/>
    </row>
    <row r="129" spans="1:8" x14ac:dyDescent="0.15">
      <c r="A129" s="81"/>
      <c r="B129" s="49"/>
      <c r="C129" s="46"/>
      <c r="D129" s="51"/>
      <c r="E129" s="53"/>
      <c r="F129" s="96"/>
      <c r="G129" s="37" t="str">
        <f t="shared" si="1"/>
        <v xml:space="preserve">生年月日を入力してください </v>
      </c>
      <c r="H129" s="78"/>
    </row>
    <row r="130" spans="1:8" x14ac:dyDescent="0.15">
      <c r="A130" s="81"/>
      <c r="B130" s="49"/>
      <c r="C130" s="50"/>
      <c r="D130" s="51"/>
      <c r="E130" s="53"/>
      <c r="F130" s="96"/>
      <c r="G130" s="37" t="str">
        <f t="shared" si="1"/>
        <v xml:space="preserve">生年月日を入力してください </v>
      </c>
      <c r="H130" s="78"/>
    </row>
    <row r="131" spans="1:8" x14ac:dyDescent="0.15">
      <c r="A131" s="81"/>
      <c r="B131" s="49"/>
      <c r="C131" s="46"/>
      <c r="D131" s="51"/>
      <c r="E131" s="53"/>
      <c r="F131" s="96"/>
      <c r="G131" s="37" t="str">
        <f t="shared" si="1"/>
        <v xml:space="preserve">生年月日を入力してください </v>
      </c>
      <c r="H131" s="78"/>
    </row>
    <row r="132" spans="1:8" x14ac:dyDescent="0.15">
      <c r="A132" s="81"/>
      <c r="B132" s="49"/>
      <c r="C132" s="50"/>
      <c r="D132" s="51"/>
      <c r="E132" s="53"/>
      <c r="F132" s="96"/>
      <c r="G132" s="37" t="str">
        <f t="shared" ref="G132:G195" si="2">IF(F132=0,"生年月日を入力してください ",IF(F132&lt;AA$1,"エラー",IF(F132&gt;AA$2,"エラー","管内")))</f>
        <v xml:space="preserve">生年月日を入力してください </v>
      </c>
      <c r="H132" s="78"/>
    </row>
    <row r="133" spans="1:8" x14ac:dyDescent="0.15">
      <c r="A133" s="81"/>
      <c r="B133" s="49"/>
      <c r="C133" s="46"/>
      <c r="D133" s="51"/>
      <c r="E133" s="53"/>
      <c r="F133" s="96"/>
      <c r="G133" s="37" t="str">
        <f t="shared" si="2"/>
        <v xml:space="preserve">生年月日を入力してください </v>
      </c>
      <c r="H133" s="78"/>
    </row>
    <row r="134" spans="1:8" x14ac:dyDescent="0.15">
      <c r="A134" s="81"/>
      <c r="B134" s="49"/>
      <c r="C134" s="50"/>
      <c r="D134" s="51"/>
      <c r="E134" s="53"/>
      <c r="F134" s="96"/>
      <c r="G134" s="37" t="str">
        <f t="shared" si="2"/>
        <v xml:space="preserve">生年月日を入力してください </v>
      </c>
      <c r="H134" s="78"/>
    </row>
    <row r="135" spans="1:8" x14ac:dyDescent="0.15">
      <c r="A135" s="81"/>
      <c r="B135" s="49"/>
      <c r="C135" s="46"/>
      <c r="D135" s="51"/>
      <c r="E135" s="53"/>
      <c r="F135" s="96"/>
      <c r="G135" s="37" t="str">
        <f t="shared" si="2"/>
        <v xml:space="preserve">生年月日を入力してください </v>
      </c>
      <c r="H135" s="78"/>
    </row>
    <row r="136" spans="1:8" x14ac:dyDescent="0.15">
      <c r="A136" s="81"/>
      <c r="B136" s="49"/>
      <c r="C136" s="50"/>
      <c r="D136" s="51"/>
      <c r="E136" s="53"/>
      <c r="F136" s="96"/>
      <c r="G136" s="37" t="str">
        <f t="shared" si="2"/>
        <v xml:space="preserve">生年月日を入力してください </v>
      </c>
      <c r="H136" s="78"/>
    </row>
    <row r="137" spans="1:8" x14ac:dyDescent="0.15">
      <c r="A137" s="81"/>
      <c r="B137" s="49"/>
      <c r="C137" s="46"/>
      <c r="D137" s="51"/>
      <c r="E137" s="53"/>
      <c r="F137" s="96"/>
      <c r="G137" s="37" t="str">
        <f t="shared" si="2"/>
        <v xml:space="preserve">生年月日を入力してください </v>
      </c>
      <c r="H137" s="78"/>
    </row>
    <row r="138" spans="1:8" x14ac:dyDescent="0.15">
      <c r="A138" s="81"/>
      <c r="B138" s="49"/>
      <c r="C138" s="50"/>
      <c r="D138" s="51"/>
      <c r="E138" s="53"/>
      <c r="F138" s="96"/>
      <c r="G138" s="37" t="str">
        <f t="shared" si="2"/>
        <v xml:space="preserve">生年月日を入力してください </v>
      </c>
      <c r="H138" s="78"/>
    </row>
    <row r="139" spans="1:8" x14ac:dyDescent="0.15">
      <c r="A139" s="81"/>
      <c r="B139" s="49"/>
      <c r="C139" s="46"/>
      <c r="D139" s="51"/>
      <c r="E139" s="53"/>
      <c r="F139" s="96"/>
      <c r="G139" s="37" t="str">
        <f t="shared" si="2"/>
        <v xml:space="preserve">生年月日を入力してください </v>
      </c>
      <c r="H139" s="78"/>
    </row>
    <row r="140" spans="1:8" x14ac:dyDescent="0.15">
      <c r="A140" s="81"/>
      <c r="B140" s="49"/>
      <c r="C140" s="50"/>
      <c r="D140" s="51"/>
      <c r="E140" s="53"/>
      <c r="F140" s="96"/>
      <c r="G140" s="37" t="str">
        <f t="shared" si="2"/>
        <v xml:space="preserve">生年月日を入力してください </v>
      </c>
      <c r="H140" s="78"/>
    </row>
    <row r="141" spans="1:8" x14ac:dyDescent="0.15">
      <c r="A141" s="81"/>
      <c r="B141" s="49"/>
      <c r="C141" s="46"/>
      <c r="D141" s="51"/>
      <c r="E141" s="53"/>
      <c r="F141" s="96"/>
      <c r="G141" s="37" t="str">
        <f t="shared" si="2"/>
        <v xml:space="preserve">生年月日を入力してください </v>
      </c>
      <c r="H141" s="78"/>
    </row>
    <row r="142" spans="1:8" x14ac:dyDescent="0.15">
      <c r="A142" s="81"/>
      <c r="B142" s="49"/>
      <c r="C142" s="50"/>
      <c r="D142" s="51"/>
      <c r="E142" s="53"/>
      <c r="F142" s="96"/>
      <c r="G142" s="37" t="str">
        <f t="shared" si="2"/>
        <v xml:space="preserve">生年月日を入力してください </v>
      </c>
      <c r="H142" s="78"/>
    </row>
    <row r="143" spans="1:8" x14ac:dyDescent="0.15">
      <c r="A143" s="81"/>
      <c r="B143" s="49"/>
      <c r="C143" s="46"/>
      <c r="D143" s="51"/>
      <c r="E143" s="53"/>
      <c r="F143" s="96"/>
      <c r="G143" s="37" t="str">
        <f t="shared" si="2"/>
        <v xml:space="preserve">生年月日を入力してください </v>
      </c>
      <c r="H143" s="78"/>
    </row>
    <row r="144" spans="1:8" x14ac:dyDescent="0.15">
      <c r="A144" s="81"/>
      <c r="B144" s="49"/>
      <c r="C144" s="50"/>
      <c r="D144" s="51"/>
      <c r="E144" s="53"/>
      <c r="F144" s="96"/>
      <c r="G144" s="37" t="str">
        <f t="shared" si="2"/>
        <v xml:space="preserve">生年月日を入力してください </v>
      </c>
      <c r="H144" s="78"/>
    </row>
    <row r="145" spans="1:8" x14ac:dyDescent="0.15">
      <c r="A145" s="81"/>
      <c r="B145" s="49"/>
      <c r="C145" s="46"/>
      <c r="D145" s="51"/>
      <c r="E145" s="53"/>
      <c r="F145" s="96"/>
      <c r="G145" s="37" t="str">
        <f t="shared" si="2"/>
        <v xml:space="preserve">生年月日を入力してください </v>
      </c>
      <c r="H145" s="78"/>
    </row>
    <row r="146" spans="1:8" x14ac:dyDescent="0.15">
      <c r="A146" s="81"/>
      <c r="B146" s="49"/>
      <c r="C146" s="50"/>
      <c r="D146" s="51"/>
      <c r="E146" s="53"/>
      <c r="F146" s="96"/>
      <c r="G146" s="37" t="str">
        <f t="shared" si="2"/>
        <v xml:space="preserve">生年月日を入力してください </v>
      </c>
      <c r="H146" s="78"/>
    </row>
    <row r="147" spans="1:8" x14ac:dyDescent="0.15">
      <c r="A147" s="81"/>
      <c r="B147" s="49"/>
      <c r="C147" s="46"/>
      <c r="D147" s="51"/>
      <c r="E147" s="53"/>
      <c r="F147" s="96"/>
      <c r="G147" s="37" t="str">
        <f t="shared" si="2"/>
        <v xml:space="preserve">生年月日を入力してください </v>
      </c>
      <c r="H147" s="78"/>
    </row>
    <row r="148" spans="1:8" x14ac:dyDescent="0.15">
      <c r="A148" s="81"/>
      <c r="B148" s="49"/>
      <c r="C148" s="50"/>
      <c r="D148" s="51"/>
      <c r="E148" s="53"/>
      <c r="F148" s="96"/>
      <c r="G148" s="37" t="str">
        <f t="shared" si="2"/>
        <v xml:space="preserve">生年月日を入力してください </v>
      </c>
      <c r="H148" s="78"/>
    </row>
    <row r="149" spans="1:8" x14ac:dyDescent="0.15">
      <c r="A149" s="81"/>
      <c r="B149" s="49"/>
      <c r="C149" s="46"/>
      <c r="D149" s="51"/>
      <c r="E149" s="53"/>
      <c r="F149" s="96"/>
      <c r="G149" s="37" t="str">
        <f t="shared" si="2"/>
        <v xml:space="preserve">生年月日を入力してください </v>
      </c>
      <c r="H149" s="78"/>
    </row>
    <row r="150" spans="1:8" x14ac:dyDescent="0.15">
      <c r="A150" s="81"/>
      <c r="B150" s="49"/>
      <c r="C150" s="50"/>
      <c r="D150" s="51"/>
      <c r="E150" s="53"/>
      <c r="F150" s="96"/>
      <c r="G150" s="37" t="str">
        <f t="shared" si="2"/>
        <v xml:space="preserve">生年月日を入力してください </v>
      </c>
      <c r="H150" s="78"/>
    </row>
    <row r="151" spans="1:8" x14ac:dyDescent="0.15">
      <c r="A151" s="81"/>
      <c r="B151" s="49"/>
      <c r="C151" s="46"/>
      <c r="D151" s="51"/>
      <c r="E151" s="53"/>
      <c r="F151" s="96"/>
      <c r="G151" s="37" t="str">
        <f t="shared" si="2"/>
        <v xml:space="preserve">生年月日を入力してください </v>
      </c>
      <c r="H151" s="78"/>
    </row>
    <row r="152" spans="1:8" x14ac:dyDescent="0.15">
      <c r="A152" s="81"/>
      <c r="B152" s="49"/>
      <c r="C152" s="50"/>
      <c r="D152" s="51"/>
      <c r="E152" s="53"/>
      <c r="F152" s="96"/>
      <c r="G152" s="37" t="str">
        <f t="shared" si="2"/>
        <v xml:space="preserve">生年月日を入力してください </v>
      </c>
      <c r="H152" s="78"/>
    </row>
    <row r="153" spans="1:8" x14ac:dyDescent="0.15">
      <c r="A153" s="81"/>
      <c r="B153" s="49"/>
      <c r="C153" s="46"/>
      <c r="D153" s="51"/>
      <c r="E153" s="53"/>
      <c r="F153" s="96"/>
      <c r="G153" s="37" t="str">
        <f t="shared" si="2"/>
        <v xml:space="preserve">生年月日を入力してください </v>
      </c>
      <c r="H153" s="78"/>
    </row>
    <row r="154" spans="1:8" x14ac:dyDescent="0.15">
      <c r="A154" s="81"/>
      <c r="B154" s="49"/>
      <c r="C154" s="50"/>
      <c r="D154" s="51"/>
      <c r="E154" s="53"/>
      <c r="F154" s="96"/>
      <c r="G154" s="37" t="str">
        <f t="shared" si="2"/>
        <v xml:space="preserve">生年月日を入力してください </v>
      </c>
      <c r="H154" s="78"/>
    </row>
    <row r="155" spans="1:8" x14ac:dyDescent="0.15">
      <c r="A155" s="81"/>
      <c r="B155" s="49"/>
      <c r="C155" s="46"/>
      <c r="D155" s="51"/>
      <c r="E155" s="53"/>
      <c r="F155" s="96"/>
      <c r="G155" s="37" t="str">
        <f t="shared" si="2"/>
        <v xml:space="preserve">生年月日を入力してください </v>
      </c>
      <c r="H155" s="78"/>
    </row>
    <row r="156" spans="1:8" x14ac:dyDescent="0.15">
      <c r="A156" s="81"/>
      <c r="B156" s="49"/>
      <c r="C156" s="50"/>
      <c r="D156" s="51"/>
      <c r="E156" s="53"/>
      <c r="F156" s="96"/>
      <c r="G156" s="37" t="str">
        <f t="shared" si="2"/>
        <v xml:space="preserve">生年月日を入力してください </v>
      </c>
      <c r="H156" s="78"/>
    </row>
    <row r="157" spans="1:8" x14ac:dyDescent="0.15">
      <c r="A157" s="81"/>
      <c r="B157" s="49"/>
      <c r="C157" s="46"/>
      <c r="D157" s="51"/>
      <c r="E157" s="53"/>
      <c r="F157" s="96"/>
      <c r="G157" s="37" t="str">
        <f t="shared" si="2"/>
        <v xml:space="preserve">生年月日を入力してください </v>
      </c>
      <c r="H157" s="78"/>
    </row>
    <row r="158" spans="1:8" x14ac:dyDescent="0.15">
      <c r="A158" s="81"/>
      <c r="B158" s="49"/>
      <c r="C158" s="50"/>
      <c r="D158" s="51"/>
      <c r="E158" s="53"/>
      <c r="F158" s="96"/>
      <c r="G158" s="37" t="str">
        <f t="shared" si="2"/>
        <v xml:space="preserve">生年月日を入力してください </v>
      </c>
      <c r="H158" s="78"/>
    </row>
    <row r="159" spans="1:8" x14ac:dyDescent="0.15">
      <c r="A159" s="81"/>
      <c r="B159" s="49"/>
      <c r="C159" s="46"/>
      <c r="D159" s="51"/>
      <c r="E159" s="53"/>
      <c r="F159" s="96"/>
      <c r="G159" s="37" t="str">
        <f t="shared" si="2"/>
        <v xml:space="preserve">生年月日を入力してください </v>
      </c>
      <c r="H159" s="78"/>
    </row>
    <row r="160" spans="1:8" x14ac:dyDescent="0.15">
      <c r="A160" s="81"/>
      <c r="B160" s="49"/>
      <c r="C160" s="50"/>
      <c r="D160" s="51"/>
      <c r="E160" s="53"/>
      <c r="F160" s="96"/>
      <c r="G160" s="37" t="str">
        <f t="shared" si="2"/>
        <v xml:space="preserve">生年月日を入力してください </v>
      </c>
      <c r="H160" s="78"/>
    </row>
    <row r="161" spans="1:8" x14ac:dyDescent="0.15">
      <c r="A161" s="81"/>
      <c r="B161" s="49"/>
      <c r="C161" s="46"/>
      <c r="D161" s="51"/>
      <c r="E161" s="53"/>
      <c r="F161" s="96"/>
      <c r="G161" s="37" t="str">
        <f t="shared" si="2"/>
        <v xml:space="preserve">生年月日を入力してください </v>
      </c>
      <c r="H161" s="78"/>
    </row>
    <row r="162" spans="1:8" x14ac:dyDescent="0.15">
      <c r="A162" s="81"/>
      <c r="B162" s="49"/>
      <c r="C162" s="50"/>
      <c r="D162" s="51"/>
      <c r="E162" s="53"/>
      <c r="F162" s="96"/>
      <c r="G162" s="37" t="str">
        <f t="shared" si="2"/>
        <v xml:space="preserve">生年月日を入力してください </v>
      </c>
      <c r="H162" s="78"/>
    </row>
    <row r="163" spans="1:8" x14ac:dyDescent="0.15">
      <c r="A163" s="81"/>
      <c r="B163" s="49"/>
      <c r="C163" s="46"/>
      <c r="D163" s="51"/>
      <c r="E163" s="53"/>
      <c r="F163" s="96"/>
      <c r="G163" s="37" t="str">
        <f t="shared" si="2"/>
        <v xml:space="preserve">生年月日を入力してください </v>
      </c>
      <c r="H163" s="78"/>
    </row>
    <row r="164" spans="1:8" x14ac:dyDescent="0.15">
      <c r="A164" s="81"/>
      <c r="B164" s="49"/>
      <c r="C164" s="50"/>
      <c r="D164" s="51"/>
      <c r="E164" s="53"/>
      <c r="F164" s="96"/>
      <c r="G164" s="37" t="str">
        <f t="shared" si="2"/>
        <v xml:space="preserve">生年月日を入力してください </v>
      </c>
      <c r="H164" s="78"/>
    </row>
    <row r="165" spans="1:8" x14ac:dyDescent="0.15">
      <c r="A165" s="81"/>
      <c r="B165" s="49"/>
      <c r="C165" s="46"/>
      <c r="D165" s="51"/>
      <c r="E165" s="53"/>
      <c r="F165" s="96"/>
      <c r="G165" s="37" t="str">
        <f t="shared" si="2"/>
        <v xml:space="preserve">生年月日を入力してください </v>
      </c>
      <c r="H165" s="78"/>
    </row>
    <row r="166" spans="1:8" x14ac:dyDescent="0.15">
      <c r="A166" s="81"/>
      <c r="B166" s="49"/>
      <c r="C166" s="50"/>
      <c r="D166" s="51"/>
      <c r="E166" s="53"/>
      <c r="F166" s="96"/>
      <c r="G166" s="37" t="str">
        <f t="shared" si="2"/>
        <v xml:space="preserve">生年月日を入力してください </v>
      </c>
      <c r="H166" s="78"/>
    </row>
    <row r="167" spans="1:8" x14ac:dyDescent="0.15">
      <c r="A167" s="81"/>
      <c r="B167" s="49"/>
      <c r="C167" s="46"/>
      <c r="D167" s="51"/>
      <c r="E167" s="53"/>
      <c r="F167" s="96"/>
      <c r="G167" s="37" t="str">
        <f t="shared" si="2"/>
        <v xml:space="preserve">生年月日を入力してください </v>
      </c>
      <c r="H167" s="78"/>
    </row>
    <row r="168" spans="1:8" x14ac:dyDescent="0.15">
      <c r="A168" s="81"/>
      <c r="B168" s="49"/>
      <c r="C168" s="50"/>
      <c r="D168" s="51"/>
      <c r="E168" s="53"/>
      <c r="F168" s="96"/>
      <c r="G168" s="37" t="str">
        <f t="shared" si="2"/>
        <v xml:space="preserve">生年月日を入力してください </v>
      </c>
      <c r="H168" s="78"/>
    </row>
    <row r="169" spans="1:8" x14ac:dyDescent="0.15">
      <c r="A169" s="81"/>
      <c r="B169" s="49"/>
      <c r="C169" s="46"/>
      <c r="D169" s="51"/>
      <c r="E169" s="53"/>
      <c r="F169" s="96"/>
      <c r="G169" s="37" t="str">
        <f t="shared" si="2"/>
        <v xml:space="preserve">生年月日を入力してください </v>
      </c>
      <c r="H169" s="78"/>
    </row>
    <row r="170" spans="1:8" x14ac:dyDescent="0.15">
      <c r="A170" s="81"/>
      <c r="B170" s="49"/>
      <c r="C170" s="50"/>
      <c r="D170" s="51"/>
      <c r="E170" s="53"/>
      <c r="F170" s="96"/>
      <c r="G170" s="37" t="str">
        <f t="shared" si="2"/>
        <v xml:space="preserve">生年月日を入力してください </v>
      </c>
      <c r="H170" s="78"/>
    </row>
    <row r="171" spans="1:8" x14ac:dyDescent="0.15">
      <c r="A171" s="81"/>
      <c r="B171" s="49"/>
      <c r="C171" s="46"/>
      <c r="D171" s="51"/>
      <c r="E171" s="53"/>
      <c r="F171" s="96"/>
      <c r="G171" s="37" t="str">
        <f t="shared" si="2"/>
        <v xml:space="preserve">生年月日を入力してください </v>
      </c>
      <c r="H171" s="78"/>
    </row>
    <row r="172" spans="1:8" x14ac:dyDescent="0.15">
      <c r="A172" s="81"/>
      <c r="B172" s="49"/>
      <c r="C172" s="50"/>
      <c r="D172" s="51"/>
      <c r="E172" s="53"/>
      <c r="F172" s="96"/>
      <c r="G172" s="37" t="str">
        <f t="shared" si="2"/>
        <v xml:space="preserve">生年月日を入力してください </v>
      </c>
      <c r="H172" s="78"/>
    </row>
    <row r="173" spans="1:8" x14ac:dyDescent="0.15">
      <c r="A173" s="81"/>
      <c r="B173" s="49"/>
      <c r="C173" s="46"/>
      <c r="D173" s="51"/>
      <c r="E173" s="53"/>
      <c r="F173" s="96"/>
      <c r="G173" s="37" t="str">
        <f t="shared" si="2"/>
        <v xml:space="preserve">生年月日を入力してください </v>
      </c>
      <c r="H173" s="78"/>
    </row>
    <row r="174" spans="1:8" x14ac:dyDescent="0.15">
      <c r="A174" s="81"/>
      <c r="B174" s="49"/>
      <c r="C174" s="50"/>
      <c r="D174" s="51"/>
      <c r="E174" s="53"/>
      <c r="F174" s="96"/>
      <c r="G174" s="37" t="str">
        <f t="shared" si="2"/>
        <v xml:space="preserve">生年月日を入力してください </v>
      </c>
      <c r="H174" s="78"/>
    </row>
    <row r="175" spans="1:8" x14ac:dyDescent="0.15">
      <c r="A175" s="81"/>
      <c r="B175" s="49"/>
      <c r="C175" s="46"/>
      <c r="D175" s="51"/>
      <c r="E175" s="53"/>
      <c r="F175" s="96"/>
      <c r="G175" s="37" t="str">
        <f t="shared" si="2"/>
        <v xml:space="preserve">生年月日を入力してください </v>
      </c>
      <c r="H175" s="78"/>
    </row>
    <row r="176" spans="1:8" x14ac:dyDescent="0.15">
      <c r="A176" s="81"/>
      <c r="B176" s="49"/>
      <c r="C176" s="50"/>
      <c r="D176" s="51"/>
      <c r="E176" s="53"/>
      <c r="F176" s="96"/>
      <c r="G176" s="37" t="str">
        <f t="shared" si="2"/>
        <v xml:space="preserve">生年月日を入力してください </v>
      </c>
      <c r="H176" s="78"/>
    </row>
    <row r="177" spans="1:8" x14ac:dyDescent="0.15">
      <c r="A177" s="81"/>
      <c r="B177" s="49"/>
      <c r="C177" s="46"/>
      <c r="D177" s="51"/>
      <c r="E177" s="53"/>
      <c r="F177" s="96"/>
      <c r="G177" s="37" t="str">
        <f t="shared" si="2"/>
        <v xml:space="preserve">生年月日を入力してください </v>
      </c>
      <c r="H177" s="78"/>
    </row>
    <row r="178" spans="1:8" x14ac:dyDescent="0.15">
      <c r="A178" s="81"/>
      <c r="B178" s="49"/>
      <c r="C178" s="50"/>
      <c r="D178" s="51"/>
      <c r="E178" s="53"/>
      <c r="F178" s="96"/>
      <c r="G178" s="37" t="str">
        <f t="shared" si="2"/>
        <v xml:space="preserve">生年月日を入力してください </v>
      </c>
      <c r="H178" s="78"/>
    </row>
    <row r="179" spans="1:8" x14ac:dyDescent="0.15">
      <c r="A179" s="81"/>
      <c r="B179" s="49"/>
      <c r="C179" s="46"/>
      <c r="D179" s="51"/>
      <c r="E179" s="53"/>
      <c r="F179" s="96"/>
      <c r="G179" s="37" t="str">
        <f t="shared" si="2"/>
        <v xml:space="preserve">生年月日を入力してください </v>
      </c>
      <c r="H179" s="78"/>
    </row>
    <row r="180" spans="1:8" x14ac:dyDescent="0.15">
      <c r="A180" s="81"/>
      <c r="B180" s="49"/>
      <c r="C180" s="50"/>
      <c r="D180" s="51"/>
      <c r="E180" s="53"/>
      <c r="F180" s="96"/>
      <c r="G180" s="37" t="str">
        <f t="shared" si="2"/>
        <v xml:space="preserve">生年月日を入力してください </v>
      </c>
      <c r="H180" s="78"/>
    </row>
    <row r="181" spans="1:8" x14ac:dyDescent="0.15">
      <c r="A181" s="81"/>
      <c r="B181" s="49"/>
      <c r="C181" s="46"/>
      <c r="D181" s="51"/>
      <c r="E181" s="53"/>
      <c r="F181" s="96"/>
      <c r="G181" s="37" t="str">
        <f t="shared" si="2"/>
        <v xml:space="preserve">生年月日を入力してください </v>
      </c>
      <c r="H181" s="78"/>
    </row>
    <row r="182" spans="1:8" x14ac:dyDescent="0.15">
      <c r="A182" s="81"/>
      <c r="B182" s="49"/>
      <c r="C182" s="50"/>
      <c r="D182" s="51"/>
      <c r="E182" s="53"/>
      <c r="F182" s="96"/>
      <c r="G182" s="37" t="str">
        <f t="shared" si="2"/>
        <v xml:space="preserve">生年月日を入力してください </v>
      </c>
      <c r="H182" s="78"/>
    </row>
    <row r="183" spans="1:8" x14ac:dyDescent="0.15">
      <c r="A183" s="81"/>
      <c r="B183" s="49"/>
      <c r="C183" s="46"/>
      <c r="D183" s="51"/>
      <c r="E183" s="53"/>
      <c r="F183" s="96"/>
      <c r="G183" s="37" t="str">
        <f t="shared" si="2"/>
        <v xml:space="preserve">生年月日を入力してください </v>
      </c>
      <c r="H183" s="78"/>
    </row>
    <row r="184" spans="1:8" x14ac:dyDescent="0.15">
      <c r="A184" s="81"/>
      <c r="B184" s="49"/>
      <c r="C184" s="50"/>
      <c r="D184" s="51"/>
      <c r="E184" s="53"/>
      <c r="F184" s="96"/>
      <c r="G184" s="37" t="str">
        <f t="shared" si="2"/>
        <v xml:space="preserve">生年月日を入力してください </v>
      </c>
      <c r="H184" s="78"/>
    </row>
    <row r="185" spans="1:8" x14ac:dyDescent="0.15">
      <c r="A185" s="81"/>
      <c r="B185" s="49"/>
      <c r="C185" s="46"/>
      <c r="D185" s="51"/>
      <c r="E185" s="53"/>
      <c r="F185" s="96"/>
      <c r="G185" s="37" t="str">
        <f t="shared" si="2"/>
        <v xml:space="preserve">生年月日を入力してください </v>
      </c>
      <c r="H185" s="78"/>
    </row>
    <row r="186" spans="1:8" x14ac:dyDescent="0.15">
      <c r="A186" s="81"/>
      <c r="B186" s="49"/>
      <c r="C186" s="50"/>
      <c r="D186" s="51"/>
      <c r="E186" s="53"/>
      <c r="F186" s="96"/>
      <c r="G186" s="37" t="str">
        <f t="shared" si="2"/>
        <v xml:space="preserve">生年月日を入力してください </v>
      </c>
      <c r="H186" s="78"/>
    </row>
    <row r="187" spans="1:8" x14ac:dyDescent="0.15">
      <c r="A187" s="81"/>
      <c r="B187" s="49"/>
      <c r="C187" s="46"/>
      <c r="D187" s="51"/>
      <c r="E187" s="53"/>
      <c r="F187" s="96"/>
      <c r="G187" s="37" t="str">
        <f t="shared" si="2"/>
        <v xml:space="preserve">生年月日を入力してください </v>
      </c>
      <c r="H187" s="78"/>
    </row>
    <row r="188" spans="1:8" x14ac:dyDescent="0.15">
      <c r="A188" s="81"/>
      <c r="B188" s="49"/>
      <c r="C188" s="50"/>
      <c r="D188" s="51"/>
      <c r="E188" s="53"/>
      <c r="F188" s="96"/>
      <c r="G188" s="37" t="str">
        <f t="shared" si="2"/>
        <v xml:space="preserve">生年月日を入力してください </v>
      </c>
      <c r="H188" s="78"/>
    </row>
    <row r="189" spans="1:8" x14ac:dyDescent="0.15">
      <c r="A189" s="81"/>
      <c r="B189" s="49"/>
      <c r="C189" s="46"/>
      <c r="D189" s="51"/>
      <c r="E189" s="53"/>
      <c r="F189" s="96"/>
      <c r="G189" s="37" t="str">
        <f t="shared" si="2"/>
        <v xml:space="preserve">生年月日を入力してください </v>
      </c>
      <c r="H189" s="78"/>
    </row>
    <row r="190" spans="1:8" x14ac:dyDescent="0.15">
      <c r="A190" s="81"/>
      <c r="B190" s="49"/>
      <c r="C190" s="50"/>
      <c r="D190" s="51"/>
      <c r="E190" s="53"/>
      <c r="F190" s="96"/>
      <c r="G190" s="37" t="str">
        <f t="shared" si="2"/>
        <v xml:space="preserve">生年月日を入力してください </v>
      </c>
      <c r="H190" s="78"/>
    </row>
    <row r="191" spans="1:8" x14ac:dyDescent="0.15">
      <c r="A191" s="81"/>
      <c r="B191" s="49"/>
      <c r="C191" s="46"/>
      <c r="D191" s="51"/>
      <c r="E191" s="53"/>
      <c r="F191" s="96"/>
      <c r="G191" s="37" t="str">
        <f t="shared" si="2"/>
        <v xml:space="preserve">生年月日を入力してください </v>
      </c>
      <c r="H191" s="78"/>
    </row>
    <row r="192" spans="1:8" x14ac:dyDescent="0.15">
      <c r="A192" s="81"/>
      <c r="B192" s="49"/>
      <c r="C192" s="50"/>
      <c r="D192" s="51"/>
      <c r="E192" s="53"/>
      <c r="F192" s="96"/>
      <c r="G192" s="37" t="str">
        <f t="shared" si="2"/>
        <v xml:space="preserve">生年月日を入力してください </v>
      </c>
      <c r="H192" s="78"/>
    </row>
    <row r="193" spans="1:8" x14ac:dyDescent="0.15">
      <c r="A193" s="81"/>
      <c r="B193" s="49"/>
      <c r="C193" s="46"/>
      <c r="D193" s="51"/>
      <c r="E193" s="53"/>
      <c r="F193" s="96"/>
      <c r="G193" s="37" t="str">
        <f t="shared" si="2"/>
        <v xml:space="preserve">生年月日を入力してください </v>
      </c>
      <c r="H193" s="78"/>
    </row>
    <row r="194" spans="1:8" x14ac:dyDescent="0.15">
      <c r="A194" s="81"/>
      <c r="B194" s="49"/>
      <c r="C194" s="50"/>
      <c r="D194" s="51"/>
      <c r="E194" s="53"/>
      <c r="F194" s="96"/>
      <c r="G194" s="37" t="str">
        <f t="shared" si="2"/>
        <v xml:space="preserve">生年月日を入力してください </v>
      </c>
      <c r="H194" s="78"/>
    </row>
    <row r="195" spans="1:8" x14ac:dyDescent="0.15">
      <c r="A195" s="81"/>
      <c r="B195" s="49"/>
      <c r="C195" s="46"/>
      <c r="D195" s="51"/>
      <c r="E195" s="53"/>
      <c r="F195" s="96"/>
      <c r="G195" s="37" t="str">
        <f t="shared" si="2"/>
        <v xml:space="preserve">生年月日を入力してください </v>
      </c>
      <c r="H195" s="78"/>
    </row>
    <row r="196" spans="1:8" x14ac:dyDescent="0.15">
      <c r="A196" s="81"/>
      <c r="B196" s="49"/>
      <c r="C196" s="50"/>
      <c r="D196" s="51"/>
      <c r="E196" s="53"/>
      <c r="F196" s="96"/>
      <c r="G196" s="37" t="str">
        <f t="shared" ref="G196:G259" si="3">IF(F196=0,"生年月日を入力してください ",IF(F196&lt;AA$1,"エラー",IF(F196&gt;AA$2,"エラー","管内")))</f>
        <v xml:space="preserve">生年月日を入力してください </v>
      </c>
      <c r="H196" s="78"/>
    </row>
    <row r="197" spans="1:8" x14ac:dyDescent="0.15">
      <c r="A197" s="81"/>
      <c r="B197" s="49"/>
      <c r="C197" s="46"/>
      <c r="D197" s="51"/>
      <c r="E197" s="53"/>
      <c r="F197" s="96"/>
      <c r="G197" s="37" t="str">
        <f t="shared" si="3"/>
        <v xml:space="preserve">生年月日を入力してください </v>
      </c>
      <c r="H197" s="78"/>
    </row>
    <row r="198" spans="1:8" x14ac:dyDescent="0.15">
      <c r="A198" s="81"/>
      <c r="B198" s="49"/>
      <c r="C198" s="50"/>
      <c r="D198" s="51"/>
      <c r="E198" s="53"/>
      <c r="F198" s="96"/>
      <c r="G198" s="37" t="str">
        <f t="shared" si="3"/>
        <v xml:space="preserve">生年月日を入力してください </v>
      </c>
      <c r="H198" s="78"/>
    </row>
    <row r="199" spans="1:8" x14ac:dyDescent="0.15">
      <c r="A199" s="81"/>
      <c r="B199" s="49"/>
      <c r="C199" s="46"/>
      <c r="D199" s="51"/>
      <c r="E199" s="53"/>
      <c r="F199" s="96"/>
      <c r="G199" s="37" t="str">
        <f t="shared" si="3"/>
        <v xml:space="preserve">生年月日を入力してください </v>
      </c>
      <c r="H199" s="78"/>
    </row>
    <row r="200" spans="1:8" x14ac:dyDescent="0.15">
      <c r="A200" s="81"/>
      <c r="B200" s="49"/>
      <c r="C200" s="50"/>
      <c r="D200" s="51"/>
      <c r="E200" s="53"/>
      <c r="F200" s="96"/>
      <c r="G200" s="37" t="str">
        <f t="shared" si="3"/>
        <v xml:space="preserve">生年月日を入力してください </v>
      </c>
      <c r="H200" s="78"/>
    </row>
    <row r="201" spans="1:8" x14ac:dyDescent="0.15">
      <c r="A201" s="81"/>
      <c r="B201" s="49"/>
      <c r="C201" s="46"/>
      <c r="D201" s="51"/>
      <c r="E201" s="53"/>
      <c r="F201" s="96"/>
      <c r="G201" s="37" t="str">
        <f t="shared" si="3"/>
        <v xml:space="preserve">生年月日を入力してください </v>
      </c>
      <c r="H201" s="78"/>
    </row>
    <row r="202" spans="1:8" x14ac:dyDescent="0.15">
      <c r="A202" s="81"/>
      <c r="B202" s="49"/>
      <c r="C202" s="50"/>
      <c r="D202" s="51"/>
      <c r="E202" s="52"/>
      <c r="F202" s="96"/>
      <c r="G202" s="37" t="str">
        <f t="shared" si="3"/>
        <v xml:space="preserve">生年月日を入力してください </v>
      </c>
      <c r="H202" s="78"/>
    </row>
    <row r="203" spans="1:8" x14ac:dyDescent="0.15">
      <c r="A203" s="81"/>
      <c r="B203" s="49"/>
      <c r="C203" s="46"/>
      <c r="D203" s="51"/>
      <c r="E203" s="52"/>
      <c r="F203" s="96"/>
      <c r="G203" s="37" t="str">
        <f t="shared" si="3"/>
        <v xml:space="preserve">生年月日を入力してください </v>
      </c>
      <c r="H203" s="78"/>
    </row>
    <row r="204" spans="1:8" x14ac:dyDescent="0.15">
      <c r="A204" s="81"/>
      <c r="B204" s="49"/>
      <c r="C204" s="50"/>
      <c r="D204" s="51"/>
      <c r="E204" s="53"/>
      <c r="F204" s="96"/>
      <c r="G204" s="37" t="str">
        <f t="shared" si="3"/>
        <v xml:space="preserve">生年月日を入力してください </v>
      </c>
      <c r="H204" s="78"/>
    </row>
    <row r="205" spans="1:8" x14ac:dyDescent="0.15">
      <c r="A205" s="81"/>
      <c r="B205" s="49"/>
      <c r="C205" s="46"/>
      <c r="D205" s="51"/>
      <c r="E205" s="53"/>
      <c r="F205" s="96"/>
      <c r="G205" s="37" t="str">
        <f t="shared" si="3"/>
        <v xml:space="preserve">生年月日を入力してください </v>
      </c>
      <c r="H205" s="78"/>
    </row>
    <row r="206" spans="1:8" x14ac:dyDescent="0.15">
      <c r="A206" s="81"/>
      <c r="B206" s="49"/>
      <c r="C206" s="50"/>
      <c r="D206" s="51"/>
      <c r="E206" s="53"/>
      <c r="F206" s="96"/>
      <c r="G206" s="37" t="str">
        <f t="shared" si="3"/>
        <v xml:space="preserve">生年月日を入力してください </v>
      </c>
      <c r="H206" s="78"/>
    </row>
    <row r="207" spans="1:8" x14ac:dyDescent="0.15">
      <c r="A207" s="81"/>
      <c r="B207" s="49"/>
      <c r="C207" s="46"/>
      <c r="D207" s="51"/>
      <c r="E207" s="53"/>
      <c r="F207" s="96"/>
      <c r="G207" s="37" t="str">
        <f t="shared" si="3"/>
        <v xml:space="preserve">生年月日を入力してください </v>
      </c>
      <c r="H207" s="78"/>
    </row>
    <row r="208" spans="1:8" x14ac:dyDescent="0.15">
      <c r="A208" s="81"/>
      <c r="B208" s="49"/>
      <c r="C208" s="50"/>
      <c r="D208" s="51"/>
      <c r="E208" s="53"/>
      <c r="F208" s="96"/>
      <c r="G208" s="37" t="str">
        <f t="shared" si="3"/>
        <v xml:space="preserve">生年月日を入力してください </v>
      </c>
      <c r="H208" s="78"/>
    </row>
    <row r="209" spans="1:8" x14ac:dyDescent="0.15">
      <c r="A209" s="81"/>
      <c r="B209" s="49"/>
      <c r="C209" s="46"/>
      <c r="D209" s="51"/>
      <c r="E209" s="53"/>
      <c r="F209" s="96"/>
      <c r="G209" s="37" t="str">
        <f t="shared" si="3"/>
        <v xml:space="preserve">生年月日を入力してください </v>
      </c>
      <c r="H209" s="78"/>
    </row>
    <row r="210" spans="1:8" x14ac:dyDescent="0.15">
      <c r="A210" s="81"/>
      <c r="B210" s="49"/>
      <c r="C210" s="50"/>
      <c r="D210" s="51"/>
      <c r="E210" s="53"/>
      <c r="F210" s="96"/>
      <c r="G210" s="37" t="str">
        <f t="shared" si="3"/>
        <v xml:space="preserve">生年月日を入力してください </v>
      </c>
      <c r="H210" s="78"/>
    </row>
    <row r="211" spans="1:8" x14ac:dyDescent="0.15">
      <c r="A211" s="81"/>
      <c r="B211" s="49"/>
      <c r="C211" s="46"/>
      <c r="D211" s="51"/>
      <c r="E211" s="53"/>
      <c r="F211" s="96"/>
      <c r="G211" s="37" t="str">
        <f t="shared" si="3"/>
        <v xml:space="preserve">生年月日を入力してください </v>
      </c>
      <c r="H211" s="78"/>
    </row>
    <row r="212" spans="1:8" x14ac:dyDescent="0.15">
      <c r="A212" s="81"/>
      <c r="B212" s="49"/>
      <c r="C212" s="50"/>
      <c r="D212" s="51"/>
      <c r="E212" s="53"/>
      <c r="F212" s="96"/>
      <c r="G212" s="37" t="str">
        <f t="shared" si="3"/>
        <v xml:space="preserve">生年月日を入力してください </v>
      </c>
      <c r="H212" s="78"/>
    </row>
    <row r="213" spans="1:8" x14ac:dyDescent="0.15">
      <c r="A213" s="81"/>
      <c r="B213" s="49"/>
      <c r="C213" s="46"/>
      <c r="D213" s="51"/>
      <c r="E213" s="53"/>
      <c r="F213" s="96"/>
      <c r="G213" s="37" t="str">
        <f t="shared" si="3"/>
        <v xml:space="preserve">生年月日を入力してください </v>
      </c>
      <c r="H213" s="78"/>
    </row>
    <row r="214" spans="1:8" x14ac:dyDescent="0.15">
      <c r="A214" s="81"/>
      <c r="B214" s="49"/>
      <c r="C214" s="50"/>
      <c r="D214" s="51"/>
      <c r="E214" s="53"/>
      <c r="F214" s="96"/>
      <c r="G214" s="37" t="str">
        <f t="shared" si="3"/>
        <v xml:space="preserve">生年月日を入力してください </v>
      </c>
      <c r="H214" s="78"/>
    </row>
    <row r="215" spans="1:8" x14ac:dyDescent="0.15">
      <c r="A215" s="81"/>
      <c r="B215" s="49"/>
      <c r="C215" s="46"/>
      <c r="D215" s="51"/>
      <c r="E215" s="53"/>
      <c r="F215" s="96"/>
      <c r="G215" s="37" t="str">
        <f t="shared" si="3"/>
        <v xml:space="preserve">生年月日を入力してください </v>
      </c>
      <c r="H215" s="78"/>
    </row>
    <row r="216" spans="1:8" x14ac:dyDescent="0.15">
      <c r="A216" s="81"/>
      <c r="B216" s="49"/>
      <c r="C216" s="50"/>
      <c r="D216" s="51"/>
      <c r="E216" s="53"/>
      <c r="F216" s="96"/>
      <c r="G216" s="37" t="str">
        <f t="shared" si="3"/>
        <v xml:space="preserve">生年月日を入力してください </v>
      </c>
      <c r="H216" s="78"/>
    </row>
    <row r="217" spans="1:8" x14ac:dyDescent="0.15">
      <c r="A217" s="81"/>
      <c r="B217" s="49"/>
      <c r="C217" s="46"/>
      <c r="D217" s="51"/>
      <c r="E217" s="53"/>
      <c r="F217" s="96"/>
      <c r="G217" s="37" t="str">
        <f t="shared" si="3"/>
        <v xml:space="preserve">生年月日を入力してください </v>
      </c>
      <c r="H217" s="78"/>
    </row>
    <row r="218" spans="1:8" x14ac:dyDescent="0.15">
      <c r="A218" s="81"/>
      <c r="B218" s="49"/>
      <c r="C218" s="50"/>
      <c r="D218" s="51"/>
      <c r="E218" s="53"/>
      <c r="F218" s="96"/>
      <c r="G218" s="37" t="str">
        <f t="shared" si="3"/>
        <v xml:space="preserve">生年月日を入力してください </v>
      </c>
      <c r="H218" s="78"/>
    </row>
    <row r="219" spans="1:8" x14ac:dyDescent="0.15">
      <c r="A219" s="81"/>
      <c r="B219" s="49"/>
      <c r="C219" s="46"/>
      <c r="D219" s="51"/>
      <c r="E219" s="53"/>
      <c r="F219" s="96"/>
      <c r="G219" s="37" t="str">
        <f t="shared" si="3"/>
        <v xml:space="preserve">生年月日を入力してください </v>
      </c>
      <c r="H219" s="78"/>
    </row>
    <row r="220" spans="1:8" x14ac:dyDescent="0.15">
      <c r="A220" s="81"/>
      <c r="B220" s="49"/>
      <c r="C220" s="50"/>
      <c r="D220" s="51"/>
      <c r="E220" s="53"/>
      <c r="F220" s="96"/>
      <c r="G220" s="37" t="str">
        <f t="shared" si="3"/>
        <v xml:space="preserve">生年月日を入力してください </v>
      </c>
      <c r="H220" s="78"/>
    </row>
    <row r="221" spans="1:8" x14ac:dyDescent="0.15">
      <c r="A221" s="81"/>
      <c r="B221" s="49"/>
      <c r="C221" s="46"/>
      <c r="D221" s="51"/>
      <c r="E221" s="53"/>
      <c r="F221" s="96"/>
      <c r="G221" s="37" t="str">
        <f t="shared" si="3"/>
        <v xml:space="preserve">生年月日を入力してください </v>
      </c>
      <c r="H221" s="78"/>
    </row>
    <row r="222" spans="1:8" x14ac:dyDescent="0.15">
      <c r="A222" s="81"/>
      <c r="B222" s="49"/>
      <c r="C222" s="50"/>
      <c r="D222" s="51"/>
      <c r="E222" s="53"/>
      <c r="F222" s="96"/>
      <c r="G222" s="37" t="str">
        <f t="shared" si="3"/>
        <v xml:space="preserve">生年月日を入力してください </v>
      </c>
      <c r="H222" s="78"/>
    </row>
    <row r="223" spans="1:8" x14ac:dyDescent="0.15">
      <c r="A223" s="81"/>
      <c r="B223" s="49"/>
      <c r="C223" s="46"/>
      <c r="D223" s="51"/>
      <c r="E223" s="53"/>
      <c r="F223" s="96"/>
      <c r="G223" s="37" t="str">
        <f t="shared" si="3"/>
        <v xml:space="preserve">生年月日を入力してください </v>
      </c>
      <c r="H223" s="78"/>
    </row>
    <row r="224" spans="1:8" x14ac:dyDescent="0.15">
      <c r="A224" s="81"/>
      <c r="B224" s="49"/>
      <c r="C224" s="50"/>
      <c r="D224" s="51"/>
      <c r="E224" s="53"/>
      <c r="F224" s="96"/>
      <c r="G224" s="37" t="str">
        <f t="shared" si="3"/>
        <v xml:space="preserve">生年月日を入力してください </v>
      </c>
      <c r="H224" s="78"/>
    </row>
    <row r="225" spans="1:8" x14ac:dyDescent="0.15">
      <c r="A225" s="81"/>
      <c r="B225" s="49"/>
      <c r="C225" s="46"/>
      <c r="D225" s="51"/>
      <c r="E225" s="53"/>
      <c r="F225" s="96"/>
      <c r="G225" s="37" t="str">
        <f t="shared" si="3"/>
        <v xml:space="preserve">生年月日を入力してください </v>
      </c>
      <c r="H225" s="78"/>
    </row>
    <row r="226" spans="1:8" x14ac:dyDescent="0.15">
      <c r="A226" s="81"/>
      <c r="B226" s="49"/>
      <c r="C226" s="50"/>
      <c r="D226" s="51"/>
      <c r="E226" s="53"/>
      <c r="F226" s="96"/>
      <c r="G226" s="37" t="str">
        <f t="shared" si="3"/>
        <v xml:space="preserve">生年月日を入力してください </v>
      </c>
      <c r="H226" s="78"/>
    </row>
    <row r="227" spans="1:8" x14ac:dyDescent="0.15">
      <c r="A227" s="81"/>
      <c r="B227" s="49"/>
      <c r="C227" s="46"/>
      <c r="D227" s="51"/>
      <c r="E227" s="53"/>
      <c r="F227" s="96"/>
      <c r="G227" s="37" t="str">
        <f t="shared" si="3"/>
        <v xml:space="preserve">生年月日を入力してください </v>
      </c>
      <c r="H227" s="78"/>
    </row>
    <row r="228" spans="1:8" x14ac:dyDescent="0.15">
      <c r="A228" s="81"/>
      <c r="B228" s="49"/>
      <c r="C228" s="50"/>
      <c r="D228" s="51"/>
      <c r="E228" s="53"/>
      <c r="F228" s="96"/>
      <c r="G228" s="37" t="str">
        <f t="shared" si="3"/>
        <v xml:space="preserve">生年月日を入力してください </v>
      </c>
      <c r="H228" s="78"/>
    </row>
    <row r="229" spans="1:8" x14ac:dyDescent="0.15">
      <c r="A229" s="81"/>
      <c r="B229" s="49"/>
      <c r="C229" s="46"/>
      <c r="D229" s="51"/>
      <c r="E229" s="53"/>
      <c r="F229" s="96"/>
      <c r="G229" s="37" t="str">
        <f t="shared" si="3"/>
        <v xml:space="preserve">生年月日を入力してください </v>
      </c>
      <c r="H229" s="78"/>
    </row>
    <row r="230" spans="1:8" x14ac:dyDescent="0.15">
      <c r="A230" s="81"/>
      <c r="B230" s="49"/>
      <c r="C230" s="50"/>
      <c r="D230" s="51"/>
      <c r="E230" s="53"/>
      <c r="F230" s="96"/>
      <c r="G230" s="37" t="str">
        <f t="shared" si="3"/>
        <v xml:space="preserve">生年月日を入力してください </v>
      </c>
      <c r="H230" s="78"/>
    </row>
    <row r="231" spans="1:8" x14ac:dyDescent="0.15">
      <c r="A231" s="81"/>
      <c r="B231" s="49"/>
      <c r="C231" s="46"/>
      <c r="D231" s="51"/>
      <c r="E231" s="53"/>
      <c r="F231" s="96"/>
      <c r="G231" s="37" t="str">
        <f t="shared" si="3"/>
        <v xml:space="preserve">生年月日を入力してください </v>
      </c>
      <c r="H231" s="78"/>
    </row>
    <row r="232" spans="1:8" x14ac:dyDescent="0.15">
      <c r="A232" s="81"/>
      <c r="B232" s="49"/>
      <c r="C232" s="50"/>
      <c r="D232" s="51"/>
      <c r="E232" s="53"/>
      <c r="F232" s="96"/>
      <c r="G232" s="37" t="str">
        <f t="shared" si="3"/>
        <v xml:space="preserve">生年月日を入力してください </v>
      </c>
      <c r="H232" s="78"/>
    </row>
    <row r="233" spans="1:8" x14ac:dyDescent="0.15">
      <c r="A233" s="81"/>
      <c r="B233" s="49"/>
      <c r="C233" s="46"/>
      <c r="D233" s="51"/>
      <c r="E233" s="53"/>
      <c r="F233" s="96"/>
      <c r="G233" s="37" t="str">
        <f t="shared" si="3"/>
        <v xml:space="preserve">生年月日を入力してください </v>
      </c>
      <c r="H233" s="78"/>
    </row>
    <row r="234" spans="1:8" x14ac:dyDescent="0.15">
      <c r="A234" s="81"/>
      <c r="B234" s="49"/>
      <c r="C234" s="50"/>
      <c r="D234" s="51"/>
      <c r="E234" s="53"/>
      <c r="F234" s="96"/>
      <c r="G234" s="37" t="str">
        <f t="shared" si="3"/>
        <v xml:space="preserve">生年月日を入力してください </v>
      </c>
      <c r="H234" s="78"/>
    </row>
    <row r="235" spans="1:8" x14ac:dyDescent="0.15">
      <c r="A235" s="81"/>
      <c r="B235" s="49"/>
      <c r="C235" s="46"/>
      <c r="D235" s="51"/>
      <c r="E235" s="53"/>
      <c r="F235" s="96"/>
      <c r="G235" s="37" t="str">
        <f t="shared" si="3"/>
        <v xml:space="preserve">生年月日を入力してください </v>
      </c>
      <c r="H235" s="78"/>
    </row>
    <row r="236" spans="1:8" x14ac:dyDescent="0.15">
      <c r="A236" s="81"/>
      <c r="B236" s="49"/>
      <c r="C236" s="50"/>
      <c r="D236" s="51"/>
      <c r="E236" s="53"/>
      <c r="F236" s="96"/>
      <c r="G236" s="37" t="str">
        <f t="shared" si="3"/>
        <v xml:space="preserve">生年月日を入力してください </v>
      </c>
      <c r="H236" s="78"/>
    </row>
    <row r="237" spans="1:8" x14ac:dyDescent="0.15">
      <c r="A237" s="81"/>
      <c r="B237" s="49"/>
      <c r="C237" s="46"/>
      <c r="D237" s="51"/>
      <c r="E237" s="53"/>
      <c r="F237" s="96"/>
      <c r="G237" s="37" t="str">
        <f t="shared" si="3"/>
        <v xml:space="preserve">生年月日を入力してください </v>
      </c>
      <c r="H237" s="78"/>
    </row>
    <row r="238" spans="1:8" x14ac:dyDescent="0.15">
      <c r="A238" s="81"/>
      <c r="B238" s="49"/>
      <c r="C238" s="50"/>
      <c r="D238" s="51"/>
      <c r="E238" s="53"/>
      <c r="F238" s="96"/>
      <c r="G238" s="37" t="str">
        <f t="shared" si="3"/>
        <v xml:space="preserve">生年月日を入力してください </v>
      </c>
      <c r="H238" s="78"/>
    </row>
    <row r="239" spans="1:8" x14ac:dyDescent="0.15">
      <c r="A239" s="81"/>
      <c r="B239" s="49"/>
      <c r="C239" s="46"/>
      <c r="D239" s="51"/>
      <c r="E239" s="53"/>
      <c r="F239" s="96"/>
      <c r="G239" s="37" t="str">
        <f t="shared" si="3"/>
        <v xml:space="preserve">生年月日を入力してください </v>
      </c>
      <c r="H239" s="78"/>
    </row>
    <row r="240" spans="1:8" x14ac:dyDescent="0.15">
      <c r="A240" s="81"/>
      <c r="B240" s="49"/>
      <c r="C240" s="50"/>
      <c r="D240" s="51"/>
      <c r="E240" s="53"/>
      <c r="F240" s="96"/>
      <c r="G240" s="37" t="str">
        <f t="shared" si="3"/>
        <v xml:space="preserve">生年月日を入力してください </v>
      </c>
      <c r="H240" s="78"/>
    </row>
    <row r="241" spans="1:8" x14ac:dyDescent="0.15">
      <c r="A241" s="81"/>
      <c r="B241" s="49"/>
      <c r="C241" s="46"/>
      <c r="D241" s="51"/>
      <c r="E241" s="53"/>
      <c r="F241" s="96"/>
      <c r="G241" s="37" t="str">
        <f t="shared" si="3"/>
        <v xml:space="preserve">生年月日を入力してください </v>
      </c>
      <c r="H241" s="78"/>
    </row>
    <row r="242" spans="1:8" x14ac:dyDescent="0.15">
      <c r="A242" s="81"/>
      <c r="B242" s="49"/>
      <c r="C242" s="50"/>
      <c r="D242" s="51"/>
      <c r="E242" s="53"/>
      <c r="F242" s="96"/>
      <c r="G242" s="37" t="str">
        <f t="shared" si="3"/>
        <v xml:space="preserve">生年月日を入力してください </v>
      </c>
      <c r="H242" s="78"/>
    </row>
    <row r="243" spans="1:8" x14ac:dyDescent="0.15">
      <c r="A243" s="81"/>
      <c r="B243" s="49"/>
      <c r="C243" s="46"/>
      <c r="D243" s="51"/>
      <c r="E243" s="53"/>
      <c r="F243" s="96"/>
      <c r="G243" s="37" t="str">
        <f t="shared" si="3"/>
        <v xml:space="preserve">生年月日を入力してください </v>
      </c>
      <c r="H243" s="78"/>
    </row>
    <row r="244" spans="1:8" x14ac:dyDescent="0.15">
      <c r="A244" s="81"/>
      <c r="B244" s="49"/>
      <c r="C244" s="50"/>
      <c r="D244" s="51"/>
      <c r="E244" s="53"/>
      <c r="F244" s="96"/>
      <c r="G244" s="37" t="str">
        <f t="shared" si="3"/>
        <v xml:space="preserve">生年月日を入力してください </v>
      </c>
      <c r="H244" s="78"/>
    </row>
    <row r="245" spans="1:8" x14ac:dyDescent="0.15">
      <c r="A245" s="81"/>
      <c r="B245" s="49"/>
      <c r="C245" s="46"/>
      <c r="D245" s="51"/>
      <c r="E245" s="53"/>
      <c r="F245" s="96"/>
      <c r="G245" s="37" t="str">
        <f t="shared" si="3"/>
        <v xml:space="preserve">生年月日を入力してください </v>
      </c>
      <c r="H245" s="78"/>
    </row>
    <row r="246" spans="1:8" x14ac:dyDescent="0.15">
      <c r="A246" s="81"/>
      <c r="B246" s="49"/>
      <c r="C246" s="50"/>
      <c r="D246" s="51"/>
      <c r="E246" s="53"/>
      <c r="F246" s="96"/>
      <c r="G246" s="37" t="str">
        <f t="shared" si="3"/>
        <v xml:space="preserve">生年月日を入力してください </v>
      </c>
      <c r="H246" s="78"/>
    </row>
    <row r="247" spans="1:8" x14ac:dyDescent="0.15">
      <c r="A247" s="81"/>
      <c r="B247" s="49"/>
      <c r="C247" s="46"/>
      <c r="D247" s="51"/>
      <c r="E247" s="53"/>
      <c r="F247" s="96"/>
      <c r="G247" s="37" t="str">
        <f t="shared" si="3"/>
        <v xml:space="preserve">生年月日を入力してください </v>
      </c>
      <c r="H247" s="78"/>
    </row>
    <row r="248" spans="1:8" x14ac:dyDescent="0.15">
      <c r="A248" s="81"/>
      <c r="B248" s="49"/>
      <c r="C248" s="50"/>
      <c r="D248" s="51"/>
      <c r="E248" s="53"/>
      <c r="F248" s="96"/>
      <c r="G248" s="37" t="str">
        <f t="shared" si="3"/>
        <v xml:space="preserve">生年月日を入力してください </v>
      </c>
      <c r="H248" s="78"/>
    </row>
    <row r="249" spans="1:8" x14ac:dyDescent="0.15">
      <c r="A249" s="81"/>
      <c r="B249" s="49"/>
      <c r="C249" s="46"/>
      <c r="D249" s="51"/>
      <c r="E249" s="53"/>
      <c r="F249" s="96"/>
      <c r="G249" s="37" t="str">
        <f t="shared" si="3"/>
        <v xml:space="preserve">生年月日を入力してください </v>
      </c>
      <c r="H249" s="78"/>
    </row>
    <row r="250" spans="1:8" x14ac:dyDescent="0.15">
      <c r="A250" s="81"/>
      <c r="B250" s="49"/>
      <c r="C250" s="50"/>
      <c r="D250" s="51"/>
      <c r="E250" s="53"/>
      <c r="F250" s="96"/>
      <c r="G250" s="37" t="str">
        <f t="shared" si="3"/>
        <v xml:space="preserve">生年月日を入力してください </v>
      </c>
      <c r="H250" s="78"/>
    </row>
    <row r="251" spans="1:8" x14ac:dyDescent="0.15">
      <c r="A251" s="81"/>
      <c r="B251" s="49"/>
      <c r="C251" s="46"/>
      <c r="D251" s="51"/>
      <c r="E251" s="53"/>
      <c r="F251" s="96"/>
      <c r="G251" s="37" t="str">
        <f t="shared" si="3"/>
        <v xml:space="preserve">生年月日を入力してください </v>
      </c>
      <c r="H251" s="78"/>
    </row>
    <row r="252" spans="1:8" x14ac:dyDescent="0.15">
      <c r="A252" s="81"/>
      <c r="B252" s="49"/>
      <c r="C252" s="50"/>
      <c r="D252" s="51"/>
      <c r="E252" s="53"/>
      <c r="F252" s="96"/>
      <c r="G252" s="37" t="str">
        <f t="shared" si="3"/>
        <v xml:space="preserve">生年月日を入力してください </v>
      </c>
      <c r="H252" s="78"/>
    </row>
    <row r="253" spans="1:8" x14ac:dyDescent="0.15">
      <c r="A253" s="81"/>
      <c r="B253" s="49"/>
      <c r="C253" s="46"/>
      <c r="D253" s="51"/>
      <c r="E253" s="53"/>
      <c r="F253" s="96"/>
      <c r="G253" s="37" t="str">
        <f t="shared" si="3"/>
        <v xml:space="preserve">生年月日を入力してください </v>
      </c>
      <c r="H253" s="78"/>
    </row>
    <row r="254" spans="1:8" x14ac:dyDescent="0.15">
      <c r="A254" s="81"/>
      <c r="B254" s="49"/>
      <c r="C254" s="50"/>
      <c r="D254" s="51"/>
      <c r="E254" s="53"/>
      <c r="F254" s="96"/>
      <c r="G254" s="37" t="str">
        <f t="shared" si="3"/>
        <v xml:space="preserve">生年月日を入力してください </v>
      </c>
      <c r="H254" s="78"/>
    </row>
    <row r="255" spans="1:8" x14ac:dyDescent="0.15">
      <c r="A255" s="81"/>
      <c r="B255" s="49"/>
      <c r="C255" s="46"/>
      <c r="D255" s="51"/>
      <c r="E255" s="53"/>
      <c r="F255" s="96"/>
      <c r="G255" s="37" t="str">
        <f t="shared" si="3"/>
        <v xml:space="preserve">生年月日を入力してください </v>
      </c>
      <c r="H255" s="78"/>
    </row>
    <row r="256" spans="1:8" x14ac:dyDescent="0.15">
      <c r="A256" s="81"/>
      <c r="B256" s="49"/>
      <c r="C256" s="50"/>
      <c r="D256" s="51"/>
      <c r="E256" s="53"/>
      <c r="F256" s="96"/>
      <c r="G256" s="37" t="str">
        <f t="shared" si="3"/>
        <v xml:space="preserve">生年月日を入力してください </v>
      </c>
      <c r="H256" s="78"/>
    </row>
    <row r="257" spans="1:8" x14ac:dyDescent="0.15">
      <c r="A257" s="81"/>
      <c r="B257" s="49"/>
      <c r="C257" s="46"/>
      <c r="D257" s="51"/>
      <c r="E257" s="53"/>
      <c r="F257" s="96"/>
      <c r="G257" s="37" t="str">
        <f t="shared" si="3"/>
        <v xml:space="preserve">生年月日を入力してください </v>
      </c>
      <c r="H257" s="78"/>
    </row>
    <row r="258" spans="1:8" x14ac:dyDescent="0.15">
      <c r="A258" s="81"/>
      <c r="B258" s="49"/>
      <c r="C258" s="50"/>
      <c r="D258" s="51"/>
      <c r="E258" s="53"/>
      <c r="F258" s="96"/>
      <c r="G258" s="37" t="str">
        <f t="shared" si="3"/>
        <v xml:space="preserve">生年月日を入力してください </v>
      </c>
      <c r="H258" s="78"/>
    </row>
    <row r="259" spans="1:8" x14ac:dyDescent="0.15">
      <c r="A259" s="81"/>
      <c r="B259" s="49"/>
      <c r="C259" s="46"/>
      <c r="D259" s="51"/>
      <c r="E259" s="53"/>
      <c r="F259" s="96"/>
      <c r="G259" s="37" t="str">
        <f t="shared" si="3"/>
        <v xml:space="preserve">生年月日を入力してください </v>
      </c>
      <c r="H259" s="78"/>
    </row>
    <row r="260" spans="1:8" x14ac:dyDescent="0.15">
      <c r="A260" s="81"/>
      <c r="B260" s="49"/>
      <c r="C260" s="50"/>
      <c r="D260" s="51"/>
      <c r="E260" s="53"/>
      <c r="F260" s="96"/>
      <c r="G260" s="37" t="str">
        <f t="shared" ref="G260:G323" si="4">IF(F260=0,"生年月日を入力してください ",IF(F260&lt;AA$1,"エラー",IF(F260&gt;AA$2,"エラー","管内")))</f>
        <v xml:space="preserve">生年月日を入力してください </v>
      </c>
      <c r="H260" s="78"/>
    </row>
    <row r="261" spans="1:8" x14ac:dyDescent="0.15">
      <c r="A261" s="81"/>
      <c r="B261" s="49"/>
      <c r="C261" s="46"/>
      <c r="D261" s="51"/>
      <c r="E261" s="53"/>
      <c r="F261" s="96"/>
      <c r="G261" s="37" t="str">
        <f t="shared" si="4"/>
        <v xml:space="preserve">生年月日を入力してください </v>
      </c>
      <c r="H261" s="78"/>
    </row>
    <row r="262" spans="1:8" x14ac:dyDescent="0.15">
      <c r="A262" s="81"/>
      <c r="B262" s="49"/>
      <c r="C262" s="50"/>
      <c r="D262" s="51"/>
      <c r="E262" s="53"/>
      <c r="F262" s="96"/>
      <c r="G262" s="37" t="str">
        <f t="shared" si="4"/>
        <v xml:space="preserve">生年月日を入力してください </v>
      </c>
      <c r="H262" s="78"/>
    </row>
    <row r="263" spans="1:8" x14ac:dyDescent="0.15">
      <c r="A263" s="81"/>
      <c r="B263" s="49"/>
      <c r="C263" s="46"/>
      <c r="D263" s="51"/>
      <c r="E263" s="53"/>
      <c r="F263" s="96"/>
      <c r="G263" s="37" t="str">
        <f t="shared" si="4"/>
        <v xml:space="preserve">生年月日を入力してください </v>
      </c>
      <c r="H263" s="78"/>
    </row>
    <row r="264" spans="1:8" x14ac:dyDescent="0.15">
      <c r="A264" s="81"/>
      <c r="B264" s="49"/>
      <c r="C264" s="50"/>
      <c r="D264" s="51"/>
      <c r="E264" s="53"/>
      <c r="F264" s="96"/>
      <c r="G264" s="37" t="str">
        <f t="shared" si="4"/>
        <v xml:space="preserve">生年月日を入力してください </v>
      </c>
      <c r="H264" s="78"/>
    </row>
    <row r="265" spans="1:8" x14ac:dyDescent="0.15">
      <c r="A265" s="81"/>
      <c r="B265" s="49"/>
      <c r="C265" s="46"/>
      <c r="D265" s="51"/>
      <c r="E265" s="53"/>
      <c r="F265" s="96"/>
      <c r="G265" s="37" t="str">
        <f t="shared" si="4"/>
        <v xml:space="preserve">生年月日を入力してください </v>
      </c>
      <c r="H265" s="78"/>
    </row>
    <row r="266" spans="1:8" x14ac:dyDescent="0.15">
      <c r="A266" s="81"/>
      <c r="B266" s="49"/>
      <c r="C266" s="50"/>
      <c r="D266" s="51"/>
      <c r="E266" s="53"/>
      <c r="F266" s="96"/>
      <c r="G266" s="37" t="str">
        <f t="shared" si="4"/>
        <v xml:space="preserve">生年月日を入力してください </v>
      </c>
      <c r="H266" s="78"/>
    </row>
    <row r="267" spans="1:8" x14ac:dyDescent="0.15">
      <c r="A267" s="81"/>
      <c r="B267" s="49"/>
      <c r="C267" s="46"/>
      <c r="D267" s="51"/>
      <c r="E267" s="53"/>
      <c r="F267" s="96"/>
      <c r="G267" s="37" t="str">
        <f t="shared" si="4"/>
        <v xml:space="preserve">生年月日を入力してください </v>
      </c>
      <c r="H267" s="78"/>
    </row>
    <row r="268" spans="1:8" x14ac:dyDescent="0.15">
      <c r="A268" s="81"/>
      <c r="B268" s="49"/>
      <c r="C268" s="50"/>
      <c r="D268" s="51"/>
      <c r="E268" s="53"/>
      <c r="F268" s="96"/>
      <c r="G268" s="37" t="str">
        <f t="shared" si="4"/>
        <v xml:space="preserve">生年月日を入力してください </v>
      </c>
      <c r="H268" s="78"/>
    </row>
    <row r="269" spans="1:8" x14ac:dyDescent="0.15">
      <c r="A269" s="81"/>
      <c r="B269" s="49"/>
      <c r="C269" s="46"/>
      <c r="D269" s="51"/>
      <c r="E269" s="53"/>
      <c r="F269" s="96"/>
      <c r="G269" s="37" t="str">
        <f t="shared" si="4"/>
        <v xml:space="preserve">生年月日を入力してください </v>
      </c>
      <c r="H269" s="78"/>
    </row>
    <row r="270" spans="1:8" x14ac:dyDescent="0.15">
      <c r="A270" s="81"/>
      <c r="B270" s="49"/>
      <c r="C270" s="50"/>
      <c r="D270" s="51"/>
      <c r="E270" s="53"/>
      <c r="F270" s="96"/>
      <c r="G270" s="37" t="str">
        <f t="shared" si="4"/>
        <v xml:space="preserve">生年月日を入力してください </v>
      </c>
      <c r="H270" s="78"/>
    </row>
    <row r="271" spans="1:8" x14ac:dyDescent="0.15">
      <c r="A271" s="81"/>
      <c r="B271" s="49"/>
      <c r="C271" s="46"/>
      <c r="D271" s="51"/>
      <c r="E271" s="53"/>
      <c r="F271" s="96"/>
      <c r="G271" s="37" t="str">
        <f t="shared" si="4"/>
        <v xml:space="preserve">生年月日を入力してください </v>
      </c>
      <c r="H271" s="78"/>
    </row>
    <row r="272" spans="1:8" x14ac:dyDescent="0.15">
      <c r="A272" s="81"/>
      <c r="B272" s="49"/>
      <c r="C272" s="50"/>
      <c r="D272" s="51"/>
      <c r="E272" s="53"/>
      <c r="F272" s="96"/>
      <c r="G272" s="37" t="str">
        <f t="shared" si="4"/>
        <v xml:space="preserve">生年月日を入力してください </v>
      </c>
      <c r="H272" s="78"/>
    </row>
    <row r="273" spans="1:8" x14ac:dyDescent="0.15">
      <c r="A273" s="81"/>
      <c r="B273" s="49"/>
      <c r="C273" s="46"/>
      <c r="D273" s="51"/>
      <c r="E273" s="53"/>
      <c r="F273" s="96"/>
      <c r="G273" s="37" t="str">
        <f t="shared" si="4"/>
        <v xml:space="preserve">生年月日を入力してください </v>
      </c>
      <c r="H273" s="78"/>
    </row>
    <row r="274" spans="1:8" x14ac:dyDescent="0.15">
      <c r="A274" s="81"/>
      <c r="B274" s="49"/>
      <c r="C274" s="50"/>
      <c r="D274" s="51"/>
      <c r="E274" s="53"/>
      <c r="F274" s="96"/>
      <c r="G274" s="37" t="str">
        <f t="shared" si="4"/>
        <v xml:space="preserve">生年月日を入力してください </v>
      </c>
      <c r="H274" s="78"/>
    </row>
    <row r="275" spans="1:8" x14ac:dyDescent="0.15">
      <c r="A275" s="81"/>
      <c r="B275" s="49"/>
      <c r="C275" s="46"/>
      <c r="D275" s="51"/>
      <c r="E275" s="53"/>
      <c r="F275" s="96"/>
      <c r="G275" s="37" t="str">
        <f t="shared" si="4"/>
        <v xml:space="preserve">生年月日を入力してください </v>
      </c>
      <c r="H275" s="78"/>
    </row>
    <row r="276" spans="1:8" x14ac:dyDescent="0.15">
      <c r="A276" s="81"/>
      <c r="B276" s="49"/>
      <c r="C276" s="50"/>
      <c r="D276" s="51"/>
      <c r="E276" s="53"/>
      <c r="F276" s="96"/>
      <c r="G276" s="37" t="str">
        <f t="shared" si="4"/>
        <v xml:space="preserve">生年月日を入力してください </v>
      </c>
      <c r="H276" s="78"/>
    </row>
    <row r="277" spans="1:8" x14ac:dyDescent="0.15">
      <c r="A277" s="81"/>
      <c r="B277" s="49"/>
      <c r="C277" s="46"/>
      <c r="D277" s="51"/>
      <c r="E277" s="53"/>
      <c r="F277" s="96"/>
      <c r="G277" s="37" t="str">
        <f t="shared" si="4"/>
        <v xml:space="preserve">生年月日を入力してください </v>
      </c>
      <c r="H277" s="78"/>
    </row>
    <row r="278" spans="1:8" x14ac:dyDescent="0.15">
      <c r="A278" s="81"/>
      <c r="B278" s="49"/>
      <c r="C278" s="50"/>
      <c r="D278" s="51"/>
      <c r="E278" s="53"/>
      <c r="F278" s="96"/>
      <c r="G278" s="37" t="str">
        <f t="shared" si="4"/>
        <v xml:space="preserve">生年月日を入力してください </v>
      </c>
      <c r="H278" s="78"/>
    </row>
    <row r="279" spans="1:8" x14ac:dyDescent="0.15">
      <c r="A279" s="81"/>
      <c r="B279" s="49"/>
      <c r="C279" s="46"/>
      <c r="D279" s="51"/>
      <c r="E279" s="53"/>
      <c r="F279" s="96"/>
      <c r="G279" s="37" t="str">
        <f t="shared" si="4"/>
        <v xml:space="preserve">生年月日を入力してください </v>
      </c>
      <c r="H279" s="78"/>
    </row>
    <row r="280" spans="1:8" x14ac:dyDescent="0.15">
      <c r="A280" s="81"/>
      <c r="B280" s="49"/>
      <c r="C280" s="50"/>
      <c r="D280" s="51"/>
      <c r="E280" s="53"/>
      <c r="F280" s="96"/>
      <c r="G280" s="37" t="str">
        <f t="shared" si="4"/>
        <v xml:space="preserve">生年月日を入力してください </v>
      </c>
      <c r="H280" s="78"/>
    </row>
    <row r="281" spans="1:8" x14ac:dyDescent="0.15">
      <c r="A281" s="81"/>
      <c r="B281" s="49"/>
      <c r="C281" s="46"/>
      <c r="D281" s="51"/>
      <c r="E281" s="53"/>
      <c r="F281" s="96"/>
      <c r="G281" s="37" t="str">
        <f t="shared" si="4"/>
        <v xml:space="preserve">生年月日を入力してください </v>
      </c>
      <c r="H281" s="78"/>
    </row>
    <row r="282" spans="1:8" x14ac:dyDescent="0.15">
      <c r="A282" s="81"/>
      <c r="B282" s="49"/>
      <c r="C282" s="50"/>
      <c r="D282" s="51"/>
      <c r="E282" s="53"/>
      <c r="F282" s="96"/>
      <c r="G282" s="37" t="str">
        <f t="shared" si="4"/>
        <v xml:space="preserve">生年月日を入力してください </v>
      </c>
      <c r="H282" s="78"/>
    </row>
    <row r="283" spans="1:8" x14ac:dyDescent="0.15">
      <c r="A283" s="81"/>
      <c r="B283" s="49"/>
      <c r="C283" s="46"/>
      <c r="D283" s="51"/>
      <c r="E283" s="53"/>
      <c r="F283" s="96"/>
      <c r="G283" s="37" t="str">
        <f t="shared" si="4"/>
        <v xml:space="preserve">生年月日を入力してください </v>
      </c>
      <c r="H283" s="78"/>
    </row>
    <row r="284" spans="1:8" x14ac:dyDescent="0.15">
      <c r="A284" s="81"/>
      <c r="B284" s="49"/>
      <c r="C284" s="50"/>
      <c r="D284" s="51"/>
      <c r="E284" s="53"/>
      <c r="F284" s="96"/>
      <c r="G284" s="37" t="str">
        <f t="shared" si="4"/>
        <v xml:space="preserve">生年月日を入力してください </v>
      </c>
      <c r="H284" s="78"/>
    </row>
    <row r="285" spans="1:8" x14ac:dyDescent="0.15">
      <c r="A285" s="81"/>
      <c r="B285" s="49"/>
      <c r="C285" s="46"/>
      <c r="D285" s="51"/>
      <c r="E285" s="53"/>
      <c r="F285" s="96"/>
      <c r="G285" s="37" t="str">
        <f t="shared" si="4"/>
        <v xml:space="preserve">生年月日を入力してください </v>
      </c>
      <c r="H285" s="78"/>
    </row>
    <row r="286" spans="1:8" x14ac:dyDescent="0.15">
      <c r="A286" s="81"/>
      <c r="B286" s="49"/>
      <c r="C286" s="50"/>
      <c r="D286" s="51"/>
      <c r="E286" s="53"/>
      <c r="F286" s="96"/>
      <c r="G286" s="37" t="str">
        <f t="shared" si="4"/>
        <v xml:space="preserve">生年月日を入力してください </v>
      </c>
      <c r="H286" s="78"/>
    </row>
    <row r="287" spans="1:8" x14ac:dyDescent="0.15">
      <c r="A287" s="81"/>
      <c r="B287" s="49"/>
      <c r="C287" s="46"/>
      <c r="D287" s="51"/>
      <c r="E287" s="53"/>
      <c r="F287" s="96"/>
      <c r="G287" s="37" t="str">
        <f t="shared" si="4"/>
        <v xml:space="preserve">生年月日を入力してください </v>
      </c>
      <c r="H287" s="78"/>
    </row>
    <row r="288" spans="1:8" x14ac:dyDescent="0.15">
      <c r="A288" s="81"/>
      <c r="B288" s="49"/>
      <c r="C288" s="50"/>
      <c r="D288" s="51"/>
      <c r="E288" s="53"/>
      <c r="F288" s="96"/>
      <c r="G288" s="37" t="str">
        <f t="shared" si="4"/>
        <v xml:space="preserve">生年月日を入力してください </v>
      </c>
      <c r="H288" s="78"/>
    </row>
    <row r="289" spans="1:8" x14ac:dyDescent="0.15">
      <c r="A289" s="81"/>
      <c r="B289" s="49"/>
      <c r="C289" s="46"/>
      <c r="D289" s="51"/>
      <c r="E289" s="53"/>
      <c r="F289" s="96"/>
      <c r="G289" s="37" t="str">
        <f t="shared" si="4"/>
        <v xml:space="preserve">生年月日を入力してください </v>
      </c>
      <c r="H289" s="78"/>
    </row>
    <row r="290" spans="1:8" x14ac:dyDescent="0.15">
      <c r="A290" s="81"/>
      <c r="B290" s="49"/>
      <c r="C290" s="50"/>
      <c r="D290" s="51"/>
      <c r="E290" s="53"/>
      <c r="F290" s="96"/>
      <c r="G290" s="37" t="str">
        <f t="shared" si="4"/>
        <v xml:space="preserve">生年月日を入力してください </v>
      </c>
      <c r="H290" s="78"/>
    </row>
    <row r="291" spans="1:8" x14ac:dyDescent="0.15">
      <c r="A291" s="81"/>
      <c r="B291" s="49"/>
      <c r="C291" s="46"/>
      <c r="D291" s="51"/>
      <c r="E291" s="53"/>
      <c r="F291" s="96"/>
      <c r="G291" s="37" t="str">
        <f t="shared" si="4"/>
        <v xml:space="preserve">生年月日を入力してください </v>
      </c>
      <c r="H291" s="78"/>
    </row>
    <row r="292" spans="1:8" x14ac:dyDescent="0.15">
      <c r="A292" s="81"/>
      <c r="B292" s="49"/>
      <c r="C292" s="50"/>
      <c r="D292" s="51"/>
      <c r="E292" s="53"/>
      <c r="F292" s="96"/>
      <c r="G292" s="37" t="str">
        <f t="shared" si="4"/>
        <v xml:space="preserve">生年月日を入力してください </v>
      </c>
      <c r="H292" s="78"/>
    </row>
    <row r="293" spans="1:8" x14ac:dyDescent="0.15">
      <c r="A293" s="81"/>
      <c r="B293" s="49"/>
      <c r="C293" s="46"/>
      <c r="D293" s="51"/>
      <c r="E293" s="53"/>
      <c r="F293" s="96"/>
      <c r="G293" s="37" t="str">
        <f t="shared" si="4"/>
        <v xml:space="preserve">生年月日を入力してください </v>
      </c>
      <c r="H293" s="78"/>
    </row>
    <row r="294" spans="1:8" x14ac:dyDescent="0.15">
      <c r="A294" s="81"/>
      <c r="B294" s="49"/>
      <c r="C294" s="50"/>
      <c r="D294" s="51"/>
      <c r="E294" s="53"/>
      <c r="F294" s="96"/>
      <c r="G294" s="37" t="str">
        <f t="shared" si="4"/>
        <v xml:space="preserve">生年月日を入力してください </v>
      </c>
      <c r="H294" s="78"/>
    </row>
    <row r="295" spans="1:8" x14ac:dyDescent="0.15">
      <c r="A295" s="81"/>
      <c r="B295" s="49"/>
      <c r="C295" s="46"/>
      <c r="D295" s="51"/>
      <c r="E295" s="53"/>
      <c r="F295" s="96"/>
      <c r="G295" s="37" t="str">
        <f t="shared" si="4"/>
        <v xml:space="preserve">生年月日を入力してください </v>
      </c>
      <c r="H295" s="78"/>
    </row>
    <row r="296" spans="1:8" x14ac:dyDescent="0.15">
      <c r="A296" s="81"/>
      <c r="B296" s="49"/>
      <c r="C296" s="50"/>
      <c r="D296" s="51"/>
      <c r="E296" s="53"/>
      <c r="F296" s="96"/>
      <c r="G296" s="37" t="str">
        <f t="shared" si="4"/>
        <v xml:space="preserve">生年月日を入力してください </v>
      </c>
      <c r="H296" s="78"/>
    </row>
    <row r="297" spans="1:8" x14ac:dyDescent="0.15">
      <c r="A297" s="81"/>
      <c r="B297" s="49"/>
      <c r="C297" s="46"/>
      <c r="D297" s="51"/>
      <c r="E297" s="53"/>
      <c r="F297" s="96"/>
      <c r="G297" s="37" t="str">
        <f t="shared" si="4"/>
        <v xml:space="preserve">生年月日を入力してください </v>
      </c>
      <c r="H297" s="78"/>
    </row>
    <row r="298" spans="1:8" x14ac:dyDescent="0.15">
      <c r="A298" s="81"/>
      <c r="B298" s="49"/>
      <c r="C298" s="50"/>
      <c r="D298" s="51"/>
      <c r="E298" s="53"/>
      <c r="F298" s="96"/>
      <c r="G298" s="37" t="str">
        <f t="shared" si="4"/>
        <v xml:space="preserve">生年月日を入力してください </v>
      </c>
      <c r="H298" s="78"/>
    </row>
    <row r="299" spans="1:8" x14ac:dyDescent="0.15">
      <c r="A299" s="81"/>
      <c r="B299" s="49"/>
      <c r="C299" s="46"/>
      <c r="D299" s="51"/>
      <c r="E299" s="53"/>
      <c r="F299" s="96"/>
      <c r="G299" s="37" t="str">
        <f t="shared" si="4"/>
        <v xml:space="preserve">生年月日を入力してください </v>
      </c>
      <c r="H299" s="78"/>
    </row>
    <row r="300" spans="1:8" x14ac:dyDescent="0.15">
      <c r="A300" s="81"/>
      <c r="B300" s="49"/>
      <c r="C300" s="50"/>
      <c r="D300" s="51"/>
      <c r="E300" s="53"/>
      <c r="F300" s="96"/>
      <c r="G300" s="37" t="str">
        <f t="shared" si="4"/>
        <v xml:space="preserve">生年月日を入力してください </v>
      </c>
      <c r="H300" s="78"/>
    </row>
    <row r="301" spans="1:8" x14ac:dyDescent="0.15">
      <c r="A301" s="81"/>
      <c r="B301" s="49"/>
      <c r="C301" s="46"/>
      <c r="D301" s="51"/>
      <c r="E301" s="53"/>
      <c r="F301" s="96"/>
      <c r="G301" s="37" t="str">
        <f t="shared" si="4"/>
        <v xml:space="preserve">生年月日を入力してください </v>
      </c>
      <c r="H301" s="78"/>
    </row>
    <row r="302" spans="1:8" x14ac:dyDescent="0.15">
      <c r="A302" s="81"/>
      <c r="B302" s="49"/>
      <c r="C302" s="50"/>
      <c r="D302" s="51"/>
      <c r="E302" s="53"/>
      <c r="F302" s="96"/>
      <c r="G302" s="37" t="str">
        <f t="shared" si="4"/>
        <v xml:space="preserve">生年月日を入力してください </v>
      </c>
      <c r="H302" s="78"/>
    </row>
    <row r="303" spans="1:8" x14ac:dyDescent="0.15">
      <c r="A303" s="81"/>
      <c r="B303" s="49"/>
      <c r="C303" s="46"/>
      <c r="D303" s="51"/>
      <c r="E303" s="53"/>
      <c r="F303" s="96"/>
      <c r="G303" s="37" t="str">
        <f t="shared" si="4"/>
        <v xml:space="preserve">生年月日を入力してください </v>
      </c>
      <c r="H303" s="78"/>
    </row>
    <row r="304" spans="1:8" x14ac:dyDescent="0.15">
      <c r="A304" s="81"/>
      <c r="B304" s="49"/>
      <c r="C304" s="50"/>
      <c r="D304" s="51"/>
      <c r="E304" s="53"/>
      <c r="F304" s="96"/>
      <c r="G304" s="37" t="str">
        <f t="shared" si="4"/>
        <v xml:space="preserve">生年月日を入力してください </v>
      </c>
      <c r="H304" s="78"/>
    </row>
    <row r="305" spans="1:8" x14ac:dyDescent="0.15">
      <c r="A305" s="81"/>
      <c r="B305" s="49"/>
      <c r="C305" s="46"/>
      <c r="D305" s="51"/>
      <c r="E305" s="53"/>
      <c r="F305" s="96"/>
      <c r="G305" s="37" t="str">
        <f t="shared" si="4"/>
        <v xml:space="preserve">生年月日を入力してください </v>
      </c>
      <c r="H305" s="78"/>
    </row>
    <row r="306" spans="1:8" x14ac:dyDescent="0.15">
      <c r="A306" s="81"/>
      <c r="B306" s="49"/>
      <c r="C306" s="50"/>
      <c r="D306" s="51"/>
      <c r="E306" s="53"/>
      <c r="F306" s="96"/>
      <c r="G306" s="37" t="str">
        <f t="shared" si="4"/>
        <v xml:space="preserve">生年月日を入力してください </v>
      </c>
      <c r="H306" s="78"/>
    </row>
    <row r="307" spans="1:8" x14ac:dyDescent="0.15">
      <c r="A307" s="81"/>
      <c r="B307" s="49"/>
      <c r="C307" s="46"/>
      <c r="D307" s="51"/>
      <c r="E307" s="53"/>
      <c r="F307" s="96"/>
      <c r="G307" s="37" t="str">
        <f t="shared" si="4"/>
        <v xml:space="preserve">生年月日を入力してください </v>
      </c>
      <c r="H307" s="78"/>
    </row>
    <row r="308" spans="1:8" x14ac:dyDescent="0.15">
      <c r="A308" s="81"/>
      <c r="B308" s="49"/>
      <c r="C308" s="50"/>
      <c r="D308" s="51"/>
      <c r="E308" s="53"/>
      <c r="F308" s="96"/>
      <c r="G308" s="37" t="str">
        <f t="shared" si="4"/>
        <v xml:space="preserve">生年月日を入力してください </v>
      </c>
      <c r="H308" s="78"/>
    </row>
    <row r="309" spans="1:8" x14ac:dyDescent="0.15">
      <c r="A309" s="81"/>
      <c r="B309" s="49"/>
      <c r="C309" s="46"/>
      <c r="D309" s="51"/>
      <c r="E309" s="53"/>
      <c r="F309" s="96"/>
      <c r="G309" s="37" t="str">
        <f t="shared" si="4"/>
        <v xml:space="preserve">生年月日を入力してください </v>
      </c>
      <c r="H309" s="78"/>
    </row>
    <row r="310" spans="1:8" x14ac:dyDescent="0.15">
      <c r="A310" s="81"/>
      <c r="B310" s="49"/>
      <c r="C310" s="50"/>
      <c r="D310" s="51"/>
      <c r="E310" s="53"/>
      <c r="F310" s="96"/>
      <c r="G310" s="37" t="str">
        <f t="shared" si="4"/>
        <v xml:space="preserve">生年月日を入力してください </v>
      </c>
      <c r="H310" s="78"/>
    </row>
    <row r="311" spans="1:8" x14ac:dyDescent="0.15">
      <c r="A311" s="81"/>
      <c r="B311" s="49"/>
      <c r="C311" s="46"/>
      <c r="D311" s="51"/>
      <c r="E311" s="53"/>
      <c r="F311" s="96"/>
      <c r="G311" s="37" t="str">
        <f t="shared" si="4"/>
        <v xml:space="preserve">生年月日を入力してください </v>
      </c>
      <c r="H311" s="78"/>
    </row>
    <row r="312" spans="1:8" x14ac:dyDescent="0.15">
      <c r="A312" s="81"/>
      <c r="B312" s="49"/>
      <c r="C312" s="50"/>
      <c r="D312" s="51"/>
      <c r="E312" s="53"/>
      <c r="F312" s="96"/>
      <c r="G312" s="37" t="str">
        <f t="shared" si="4"/>
        <v xml:space="preserve">生年月日を入力してください </v>
      </c>
      <c r="H312" s="78"/>
    </row>
    <row r="313" spans="1:8" x14ac:dyDescent="0.15">
      <c r="A313" s="81"/>
      <c r="B313" s="49"/>
      <c r="C313" s="46"/>
      <c r="D313" s="51"/>
      <c r="E313" s="53"/>
      <c r="F313" s="96"/>
      <c r="G313" s="37" t="str">
        <f t="shared" si="4"/>
        <v xml:space="preserve">生年月日を入力してください </v>
      </c>
      <c r="H313" s="78"/>
    </row>
    <row r="314" spans="1:8" x14ac:dyDescent="0.15">
      <c r="A314" s="81"/>
      <c r="B314" s="49"/>
      <c r="C314" s="50"/>
      <c r="D314" s="51"/>
      <c r="E314" s="53"/>
      <c r="F314" s="96"/>
      <c r="G314" s="37" t="str">
        <f t="shared" si="4"/>
        <v xml:space="preserve">生年月日を入力してください </v>
      </c>
      <c r="H314" s="78"/>
    </row>
    <row r="315" spans="1:8" x14ac:dyDescent="0.15">
      <c r="A315" s="81"/>
      <c r="B315" s="49"/>
      <c r="C315" s="46"/>
      <c r="D315" s="51"/>
      <c r="E315" s="53"/>
      <c r="F315" s="96"/>
      <c r="G315" s="37" t="str">
        <f t="shared" si="4"/>
        <v xml:space="preserve">生年月日を入力してください </v>
      </c>
      <c r="H315" s="78"/>
    </row>
    <row r="316" spans="1:8" x14ac:dyDescent="0.15">
      <c r="A316" s="81"/>
      <c r="B316" s="49"/>
      <c r="C316" s="50"/>
      <c r="D316" s="51"/>
      <c r="E316" s="53"/>
      <c r="F316" s="96"/>
      <c r="G316" s="37" t="str">
        <f t="shared" si="4"/>
        <v xml:space="preserve">生年月日を入力してください </v>
      </c>
      <c r="H316" s="78"/>
    </row>
    <row r="317" spans="1:8" x14ac:dyDescent="0.15">
      <c r="A317" s="81"/>
      <c r="B317" s="49"/>
      <c r="C317" s="46"/>
      <c r="D317" s="51"/>
      <c r="E317" s="53"/>
      <c r="F317" s="96"/>
      <c r="G317" s="37" t="str">
        <f t="shared" si="4"/>
        <v xml:space="preserve">生年月日を入力してください </v>
      </c>
      <c r="H317" s="78"/>
    </row>
    <row r="318" spans="1:8" x14ac:dyDescent="0.15">
      <c r="A318" s="81"/>
      <c r="B318" s="49"/>
      <c r="C318" s="50"/>
      <c r="D318" s="51"/>
      <c r="E318" s="53"/>
      <c r="F318" s="96"/>
      <c r="G318" s="37" t="str">
        <f t="shared" si="4"/>
        <v xml:space="preserve">生年月日を入力してください </v>
      </c>
      <c r="H318" s="78"/>
    </row>
    <row r="319" spans="1:8" x14ac:dyDescent="0.15">
      <c r="A319" s="81"/>
      <c r="B319" s="49"/>
      <c r="C319" s="46"/>
      <c r="D319" s="51"/>
      <c r="E319" s="53"/>
      <c r="F319" s="96"/>
      <c r="G319" s="37" t="str">
        <f t="shared" si="4"/>
        <v xml:space="preserve">生年月日を入力してください </v>
      </c>
      <c r="H319" s="78"/>
    </row>
    <row r="320" spans="1:8" x14ac:dyDescent="0.15">
      <c r="A320" s="81"/>
      <c r="B320" s="49"/>
      <c r="C320" s="50"/>
      <c r="D320" s="51"/>
      <c r="E320" s="53"/>
      <c r="F320" s="96"/>
      <c r="G320" s="37" t="str">
        <f t="shared" si="4"/>
        <v xml:space="preserve">生年月日を入力してください </v>
      </c>
      <c r="H320" s="78"/>
    </row>
    <row r="321" spans="1:8" x14ac:dyDescent="0.15">
      <c r="A321" s="81"/>
      <c r="B321" s="49"/>
      <c r="C321" s="46"/>
      <c r="D321" s="51"/>
      <c r="E321" s="53"/>
      <c r="F321" s="96"/>
      <c r="G321" s="37" t="str">
        <f t="shared" si="4"/>
        <v xml:space="preserve">生年月日を入力してください </v>
      </c>
      <c r="H321" s="78"/>
    </row>
    <row r="322" spans="1:8" x14ac:dyDescent="0.15">
      <c r="A322" s="81"/>
      <c r="B322" s="49"/>
      <c r="C322" s="50"/>
      <c r="D322" s="51"/>
      <c r="E322" s="53"/>
      <c r="F322" s="96"/>
      <c r="G322" s="37" t="str">
        <f t="shared" si="4"/>
        <v xml:space="preserve">生年月日を入力してください </v>
      </c>
      <c r="H322" s="78"/>
    </row>
    <row r="323" spans="1:8" x14ac:dyDescent="0.15">
      <c r="A323" s="81"/>
      <c r="B323" s="49"/>
      <c r="C323" s="46"/>
      <c r="D323" s="51"/>
      <c r="E323" s="53"/>
      <c r="F323" s="96"/>
      <c r="G323" s="37" t="str">
        <f t="shared" si="4"/>
        <v xml:space="preserve">生年月日を入力してください </v>
      </c>
      <c r="H323" s="78"/>
    </row>
    <row r="324" spans="1:8" x14ac:dyDescent="0.15">
      <c r="A324" s="81"/>
      <c r="B324" s="49"/>
      <c r="C324" s="50"/>
      <c r="D324" s="51"/>
      <c r="E324" s="53"/>
      <c r="F324" s="96"/>
      <c r="G324" s="37" t="str">
        <f t="shared" ref="G324:G387" si="5">IF(F324=0,"生年月日を入力してください ",IF(F324&lt;AA$1,"エラー",IF(F324&gt;AA$2,"エラー","管内")))</f>
        <v xml:space="preserve">生年月日を入力してください </v>
      </c>
      <c r="H324" s="78"/>
    </row>
    <row r="325" spans="1:8" x14ac:dyDescent="0.15">
      <c r="A325" s="81"/>
      <c r="B325" s="49"/>
      <c r="C325" s="46"/>
      <c r="D325" s="51"/>
      <c r="E325" s="53"/>
      <c r="F325" s="96"/>
      <c r="G325" s="37" t="str">
        <f t="shared" si="5"/>
        <v xml:space="preserve">生年月日を入力してください </v>
      </c>
      <c r="H325" s="78"/>
    </row>
    <row r="326" spans="1:8" x14ac:dyDescent="0.15">
      <c r="A326" s="81"/>
      <c r="B326" s="49"/>
      <c r="C326" s="50"/>
      <c r="D326" s="51"/>
      <c r="E326" s="53"/>
      <c r="F326" s="96"/>
      <c r="G326" s="37" t="str">
        <f t="shared" si="5"/>
        <v xml:space="preserve">生年月日を入力してください </v>
      </c>
      <c r="H326" s="78"/>
    </row>
    <row r="327" spans="1:8" x14ac:dyDescent="0.15">
      <c r="A327" s="81"/>
      <c r="B327" s="49"/>
      <c r="C327" s="46"/>
      <c r="D327" s="51"/>
      <c r="E327" s="53"/>
      <c r="F327" s="96"/>
      <c r="G327" s="37" t="str">
        <f t="shared" si="5"/>
        <v xml:space="preserve">生年月日を入力してください </v>
      </c>
      <c r="H327" s="78"/>
    </row>
    <row r="328" spans="1:8" x14ac:dyDescent="0.15">
      <c r="A328" s="81"/>
      <c r="B328" s="49"/>
      <c r="C328" s="50"/>
      <c r="D328" s="51"/>
      <c r="E328" s="53"/>
      <c r="F328" s="96"/>
      <c r="G328" s="37" t="str">
        <f t="shared" si="5"/>
        <v xml:space="preserve">生年月日を入力してください </v>
      </c>
      <c r="H328" s="78"/>
    </row>
    <row r="329" spans="1:8" x14ac:dyDescent="0.15">
      <c r="A329" s="81"/>
      <c r="B329" s="49"/>
      <c r="C329" s="46"/>
      <c r="D329" s="51"/>
      <c r="E329" s="53"/>
      <c r="F329" s="96"/>
      <c r="G329" s="37" t="str">
        <f t="shared" si="5"/>
        <v xml:space="preserve">生年月日を入力してください </v>
      </c>
      <c r="H329" s="78"/>
    </row>
    <row r="330" spans="1:8" x14ac:dyDescent="0.15">
      <c r="A330" s="81"/>
      <c r="B330" s="49"/>
      <c r="C330" s="50"/>
      <c r="D330" s="51"/>
      <c r="E330" s="53"/>
      <c r="F330" s="96"/>
      <c r="G330" s="37" t="str">
        <f t="shared" si="5"/>
        <v xml:space="preserve">生年月日を入力してください </v>
      </c>
      <c r="H330" s="78"/>
    </row>
    <row r="331" spans="1:8" x14ac:dyDescent="0.15">
      <c r="A331" s="81"/>
      <c r="B331" s="49"/>
      <c r="C331" s="46"/>
      <c r="D331" s="51"/>
      <c r="E331" s="53"/>
      <c r="F331" s="96"/>
      <c r="G331" s="37" t="str">
        <f t="shared" si="5"/>
        <v xml:space="preserve">生年月日を入力してください </v>
      </c>
      <c r="H331" s="78"/>
    </row>
    <row r="332" spans="1:8" x14ac:dyDescent="0.15">
      <c r="A332" s="81"/>
      <c r="B332" s="49"/>
      <c r="C332" s="50"/>
      <c r="D332" s="51"/>
      <c r="E332" s="53"/>
      <c r="F332" s="96"/>
      <c r="G332" s="37" t="str">
        <f t="shared" si="5"/>
        <v xml:space="preserve">生年月日を入力してください </v>
      </c>
      <c r="H332" s="78"/>
    </row>
    <row r="333" spans="1:8" x14ac:dyDescent="0.15">
      <c r="A333" s="81"/>
      <c r="B333" s="49"/>
      <c r="C333" s="46"/>
      <c r="D333" s="51"/>
      <c r="E333" s="53"/>
      <c r="F333" s="96"/>
      <c r="G333" s="37" t="str">
        <f t="shared" si="5"/>
        <v xml:space="preserve">生年月日を入力してください </v>
      </c>
      <c r="H333" s="78"/>
    </row>
    <row r="334" spans="1:8" x14ac:dyDescent="0.15">
      <c r="A334" s="81"/>
      <c r="B334" s="49"/>
      <c r="C334" s="50"/>
      <c r="D334" s="51"/>
      <c r="E334" s="53"/>
      <c r="F334" s="96"/>
      <c r="G334" s="37" t="str">
        <f t="shared" si="5"/>
        <v xml:space="preserve">生年月日を入力してください </v>
      </c>
      <c r="H334" s="78"/>
    </row>
    <row r="335" spans="1:8" x14ac:dyDescent="0.15">
      <c r="A335" s="81"/>
      <c r="B335" s="49"/>
      <c r="C335" s="46"/>
      <c r="D335" s="51"/>
      <c r="E335" s="53"/>
      <c r="F335" s="96"/>
      <c r="G335" s="37" t="str">
        <f t="shared" si="5"/>
        <v xml:space="preserve">生年月日を入力してください </v>
      </c>
      <c r="H335" s="78"/>
    </row>
    <row r="336" spans="1:8" x14ac:dyDescent="0.15">
      <c r="A336" s="81"/>
      <c r="B336" s="49"/>
      <c r="C336" s="50"/>
      <c r="D336" s="51"/>
      <c r="E336" s="53"/>
      <c r="F336" s="96"/>
      <c r="G336" s="37" t="str">
        <f t="shared" si="5"/>
        <v xml:space="preserve">生年月日を入力してください </v>
      </c>
      <c r="H336" s="78"/>
    </row>
    <row r="337" spans="1:8" x14ac:dyDescent="0.15">
      <c r="A337" s="81"/>
      <c r="B337" s="49"/>
      <c r="C337" s="46"/>
      <c r="D337" s="51"/>
      <c r="E337" s="53"/>
      <c r="F337" s="96"/>
      <c r="G337" s="37" t="str">
        <f t="shared" si="5"/>
        <v xml:space="preserve">生年月日を入力してください </v>
      </c>
      <c r="H337" s="78"/>
    </row>
    <row r="338" spans="1:8" x14ac:dyDescent="0.15">
      <c r="A338" s="81"/>
      <c r="B338" s="49"/>
      <c r="C338" s="50"/>
      <c r="D338" s="51"/>
      <c r="E338" s="53"/>
      <c r="F338" s="96"/>
      <c r="G338" s="37" t="str">
        <f t="shared" si="5"/>
        <v xml:space="preserve">生年月日を入力してください </v>
      </c>
      <c r="H338" s="78"/>
    </row>
    <row r="339" spans="1:8" x14ac:dyDescent="0.15">
      <c r="A339" s="81"/>
      <c r="B339" s="49"/>
      <c r="C339" s="46"/>
      <c r="D339" s="51"/>
      <c r="E339" s="53"/>
      <c r="F339" s="96"/>
      <c r="G339" s="37" t="str">
        <f t="shared" si="5"/>
        <v xml:space="preserve">生年月日を入力してください </v>
      </c>
      <c r="H339" s="78"/>
    </row>
    <row r="340" spans="1:8" x14ac:dyDescent="0.15">
      <c r="A340" s="81"/>
      <c r="B340" s="49"/>
      <c r="C340" s="50"/>
      <c r="D340" s="51"/>
      <c r="E340" s="53"/>
      <c r="F340" s="96"/>
      <c r="G340" s="37" t="str">
        <f t="shared" si="5"/>
        <v xml:space="preserve">生年月日を入力してください </v>
      </c>
      <c r="H340" s="78"/>
    </row>
    <row r="341" spans="1:8" x14ac:dyDescent="0.15">
      <c r="A341" s="81"/>
      <c r="B341" s="49"/>
      <c r="C341" s="46"/>
      <c r="D341" s="51"/>
      <c r="E341" s="53"/>
      <c r="F341" s="96"/>
      <c r="G341" s="37" t="str">
        <f t="shared" si="5"/>
        <v xml:space="preserve">生年月日を入力してください </v>
      </c>
      <c r="H341" s="78"/>
    </row>
    <row r="342" spans="1:8" x14ac:dyDescent="0.15">
      <c r="A342" s="81"/>
      <c r="B342" s="49"/>
      <c r="C342" s="50"/>
      <c r="D342" s="51"/>
      <c r="E342" s="53"/>
      <c r="F342" s="96"/>
      <c r="G342" s="37" t="str">
        <f t="shared" si="5"/>
        <v xml:space="preserve">生年月日を入力してください </v>
      </c>
      <c r="H342" s="78"/>
    </row>
    <row r="343" spans="1:8" x14ac:dyDescent="0.15">
      <c r="A343" s="81"/>
      <c r="B343" s="49"/>
      <c r="C343" s="46"/>
      <c r="D343" s="51"/>
      <c r="E343" s="53"/>
      <c r="F343" s="96"/>
      <c r="G343" s="37" t="str">
        <f t="shared" si="5"/>
        <v xml:space="preserve">生年月日を入力してください </v>
      </c>
      <c r="H343" s="78"/>
    </row>
    <row r="344" spans="1:8" x14ac:dyDescent="0.15">
      <c r="A344" s="81"/>
      <c r="B344" s="49"/>
      <c r="C344" s="50"/>
      <c r="D344" s="51"/>
      <c r="E344" s="53"/>
      <c r="F344" s="96"/>
      <c r="G344" s="37" t="str">
        <f t="shared" si="5"/>
        <v xml:space="preserve">生年月日を入力してください </v>
      </c>
      <c r="H344" s="78"/>
    </row>
    <row r="345" spans="1:8" x14ac:dyDescent="0.15">
      <c r="A345" s="81"/>
      <c r="B345" s="49"/>
      <c r="C345" s="46"/>
      <c r="D345" s="51"/>
      <c r="E345" s="53"/>
      <c r="F345" s="96"/>
      <c r="G345" s="37" t="str">
        <f t="shared" si="5"/>
        <v xml:space="preserve">生年月日を入力してください </v>
      </c>
      <c r="H345" s="78"/>
    </row>
    <row r="346" spans="1:8" x14ac:dyDescent="0.15">
      <c r="A346" s="81"/>
      <c r="B346" s="49"/>
      <c r="C346" s="50"/>
      <c r="D346" s="51"/>
      <c r="E346" s="53"/>
      <c r="F346" s="96"/>
      <c r="G346" s="37" t="str">
        <f t="shared" si="5"/>
        <v xml:space="preserve">生年月日を入力してください </v>
      </c>
      <c r="H346" s="78"/>
    </row>
    <row r="347" spans="1:8" x14ac:dyDescent="0.15">
      <c r="A347" s="81"/>
      <c r="B347" s="49"/>
      <c r="C347" s="46"/>
      <c r="D347" s="51"/>
      <c r="E347" s="53"/>
      <c r="F347" s="96"/>
      <c r="G347" s="37" t="str">
        <f t="shared" si="5"/>
        <v xml:space="preserve">生年月日を入力してください </v>
      </c>
      <c r="H347" s="78"/>
    </row>
    <row r="348" spans="1:8" x14ac:dyDescent="0.15">
      <c r="A348" s="81"/>
      <c r="B348" s="49"/>
      <c r="C348" s="50"/>
      <c r="D348" s="51"/>
      <c r="E348" s="53"/>
      <c r="F348" s="96"/>
      <c r="G348" s="37" t="str">
        <f t="shared" si="5"/>
        <v xml:space="preserve">生年月日を入力してください </v>
      </c>
      <c r="H348" s="78"/>
    </row>
    <row r="349" spans="1:8" x14ac:dyDescent="0.15">
      <c r="A349" s="81"/>
      <c r="B349" s="49"/>
      <c r="C349" s="46"/>
      <c r="D349" s="51"/>
      <c r="E349" s="53"/>
      <c r="F349" s="96"/>
      <c r="G349" s="37" t="str">
        <f t="shared" si="5"/>
        <v xml:space="preserve">生年月日を入力してください </v>
      </c>
      <c r="H349" s="78"/>
    </row>
    <row r="350" spans="1:8" x14ac:dyDescent="0.15">
      <c r="A350" s="81"/>
      <c r="B350" s="49"/>
      <c r="C350" s="50"/>
      <c r="D350" s="51"/>
      <c r="E350" s="53"/>
      <c r="F350" s="96"/>
      <c r="G350" s="37" t="str">
        <f t="shared" si="5"/>
        <v xml:space="preserve">生年月日を入力してください </v>
      </c>
      <c r="H350" s="78"/>
    </row>
    <row r="351" spans="1:8" x14ac:dyDescent="0.15">
      <c r="A351" s="81"/>
      <c r="B351" s="49"/>
      <c r="C351" s="46"/>
      <c r="D351" s="51"/>
      <c r="E351" s="53"/>
      <c r="F351" s="96"/>
      <c r="G351" s="37" t="str">
        <f t="shared" si="5"/>
        <v xml:space="preserve">生年月日を入力してください </v>
      </c>
      <c r="H351" s="78"/>
    </row>
    <row r="352" spans="1:8" x14ac:dyDescent="0.15">
      <c r="A352" s="81"/>
      <c r="B352" s="49"/>
      <c r="C352" s="50"/>
      <c r="D352" s="51"/>
      <c r="E352" s="53"/>
      <c r="F352" s="96"/>
      <c r="G352" s="37" t="str">
        <f t="shared" si="5"/>
        <v xml:space="preserve">生年月日を入力してください </v>
      </c>
      <c r="H352" s="78"/>
    </row>
    <row r="353" spans="1:8" x14ac:dyDescent="0.15">
      <c r="A353" s="81"/>
      <c r="B353" s="49"/>
      <c r="C353" s="46"/>
      <c r="D353" s="51"/>
      <c r="E353" s="53"/>
      <c r="F353" s="96"/>
      <c r="G353" s="37" t="str">
        <f t="shared" si="5"/>
        <v xml:space="preserve">生年月日を入力してください </v>
      </c>
      <c r="H353" s="78"/>
    </row>
    <row r="354" spans="1:8" x14ac:dyDescent="0.15">
      <c r="A354" s="81"/>
      <c r="B354" s="49"/>
      <c r="C354" s="50"/>
      <c r="D354" s="51"/>
      <c r="E354" s="53"/>
      <c r="F354" s="96"/>
      <c r="G354" s="37" t="str">
        <f t="shared" si="5"/>
        <v xml:space="preserve">生年月日を入力してください </v>
      </c>
      <c r="H354" s="78"/>
    </row>
    <row r="355" spans="1:8" x14ac:dyDescent="0.15">
      <c r="A355" s="81"/>
      <c r="B355" s="49"/>
      <c r="C355" s="46"/>
      <c r="D355" s="51"/>
      <c r="E355" s="53"/>
      <c r="F355" s="96"/>
      <c r="G355" s="37" t="str">
        <f t="shared" si="5"/>
        <v xml:space="preserve">生年月日を入力してください </v>
      </c>
      <c r="H355" s="78"/>
    </row>
    <row r="356" spans="1:8" x14ac:dyDescent="0.15">
      <c r="A356" s="81"/>
      <c r="B356" s="49"/>
      <c r="C356" s="50"/>
      <c r="D356" s="51"/>
      <c r="E356" s="53"/>
      <c r="F356" s="96"/>
      <c r="G356" s="37" t="str">
        <f t="shared" si="5"/>
        <v xml:space="preserve">生年月日を入力してください </v>
      </c>
      <c r="H356" s="78"/>
    </row>
    <row r="357" spans="1:8" x14ac:dyDescent="0.15">
      <c r="A357" s="81"/>
      <c r="B357" s="49"/>
      <c r="C357" s="46"/>
      <c r="D357" s="51"/>
      <c r="E357" s="53"/>
      <c r="F357" s="96"/>
      <c r="G357" s="37" t="str">
        <f t="shared" si="5"/>
        <v xml:space="preserve">生年月日を入力してください </v>
      </c>
      <c r="H357" s="78"/>
    </row>
    <row r="358" spans="1:8" x14ac:dyDescent="0.15">
      <c r="A358" s="81"/>
      <c r="B358" s="49"/>
      <c r="C358" s="50"/>
      <c r="D358" s="51"/>
      <c r="E358" s="53"/>
      <c r="F358" s="96"/>
      <c r="G358" s="37" t="str">
        <f t="shared" si="5"/>
        <v xml:space="preserve">生年月日を入力してください </v>
      </c>
      <c r="H358" s="78"/>
    </row>
    <row r="359" spans="1:8" x14ac:dyDescent="0.15">
      <c r="A359" s="81"/>
      <c r="B359" s="49"/>
      <c r="C359" s="46"/>
      <c r="D359" s="51"/>
      <c r="E359" s="53"/>
      <c r="F359" s="96"/>
      <c r="G359" s="37" t="str">
        <f t="shared" si="5"/>
        <v xml:space="preserve">生年月日を入力してください </v>
      </c>
      <c r="H359" s="78"/>
    </row>
    <row r="360" spans="1:8" x14ac:dyDescent="0.15">
      <c r="A360" s="81"/>
      <c r="B360" s="49"/>
      <c r="C360" s="50"/>
      <c r="D360" s="51"/>
      <c r="E360" s="53"/>
      <c r="F360" s="96"/>
      <c r="G360" s="37" t="str">
        <f t="shared" si="5"/>
        <v xml:space="preserve">生年月日を入力してください </v>
      </c>
      <c r="H360" s="78"/>
    </row>
    <row r="361" spans="1:8" x14ac:dyDescent="0.15">
      <c r="A361" s="81"/>
      <c r="B361" s="49"/>
      <c r="C361" s="46"/>
      <c r="D361" s="51"/>
      <c r="E361" s="53"/>
      <c r="F361" s="96"/>
      <c r="G361" s="37" t="str">
        <f t="shared" si="5"/>
        <v xml:space="preserve">生年月日を入力してください </v>
      </c>
      <c r="H361" s="78"/>
    </row>
    <row r="362" spans="1:8" x14ac:dyDescent="0.15">
      <c r="A362" s="81"/>
      <c r="B362" s="49"/>
      <c r="C362" s="50"/>
      <c r="D362" s="51"/>
      <c r="E362" s="53"/>
      <c r="F362" s="96"/>
      <c r="G362" s="37" t="str">
        <f t="shared" si="5"/>
        <v xml:space="preserve">生年月日を入力してください </v>
      </c>
      <c r="H362" s="78"/>
    </row>
    <row r="363" spans="1:8" x14ac:dyDescent="0.15">
      <c r="A363" s="81"/>
      <c r="B363" s="49"/>
      <c r="C363" s="46"/>
      <c r="D363" s="51"/>
      <c r="E363" s="53"/>
      <c r="F363" s="96"/>
      <c r="G363" s="37" t="str">
        <f t="shared" si="5"/>
        <v xml:space="preserve">生年月日を入力してください </v>
      </c>
      <c r="H363" s="78"/>
    </row>
    <row r="364" spans="1:8" x14ac:dyDescent="0.15">
      <c r="A364" s="81"/>
      <c r="B364" s="49"/>
      <c r="C364" s="50"/>
      <c r="D364" s="51"/>
      <c r="E364" s="53"/>
      <c r="F364" s="96"/>
      <c r="G364" s="37" t="str">
        <f t="shared" si="5"/>
        <v xml:space="preserve">生年月日を入力してください </v>
      </c>
      <c r="H364" s="78"/>
    </row>
    <row r="365" spans="1:8" x14ac:dyDescent="0.15">
      <c r="A365" s="81"/>
      <c r="B365" s="49"/>
      <c r="C365" s="46"/>
      <c r="D365" s="51"/>
      <c r="E365" s="53"/>
      <c r="F365" s="96"/>
      <c r="G365" s="37" t="str">
        <f t="shared" si="5"/>
        <v xml:space="preserve">生年月日を入力してください </v>
      </c>
      <c r="H365" s="78"/>
    </row>
    <row r="366" spans="1:8" x14ac:dyDescent="0.15">
      <c r="A366" s="81"/>
      <c r="B366" s="49"/>
      <c r="C366" s="50"/>
      <c r="D366" s="51"/>
      <c r="E366" s="53"/>
      <c r="F366" s="96"/>
      <c r="G366" s="37" t="str">
        <f t="shared" si="5"/>
        <v xml:space="preserve">生年月日を入力してください </v>
      </c>
      <c r="H366" s="78"/>
    </row>
    <row r="367" spans="1:8" x14ac:dyDescent="0.15">
      <c r="A367" s="81"/>
      <c r="B367" s="49"/>
      <c r="C367" s="46"/>
      <c r="D367" s="51"/>
      <c r="E367" s="53"/>
      <c r="F367" s="96"/>
      <c r="G367" s="37" t="str">
        <f t="shared" si="5"/>
        <v xml:space="preserve">生年月日を入力してください </v>
      </c>
      <c r="H367" s="78"/>
    </row>
    <row r="368" spans="1:8" x14ac:dyDescent="0.15">
      <c r="A368" s="81"/>
      <c r="B368" s="49"/>
      <c r="C368" s="50"/>
      <c r="D368" s="51"/>
      <c r="E368" s="53"/>
      <c r="F368" s="96"/>
      <c r="G368" s="37" t="str">
        <f t="shared" si="5"/>
        <v xml:space="preserve">生年月日を入力してください </v>
      </c>
      <c r="H368" s="78"/>
    </row>
    <row r="369" spans="1:8" x14ac:dyDescent="0.15">
      <c r="A369" s="81"/>
      <c r="B369" s="49"/>
      <c r="C369" s="46"/>
      <c r="D369" s="51"/>
      <c r="E369" s="53"/>
      <c r="F369" s="96"/>
      <c r="G369" s="37" t="str">
        <f t="shared" si="5"/>
        <v xml:space="preserve">生年月日を入力してください </v>
      </c>
      <c r="H369" s="78"/>
    </row>
    <row r="370" spans="1:8" x14ac:dyDescent="0.15">
      <c r="A370" s="81"/>
      <c r="B370" s="49"/>
      <c r="C370" s="50"/>
      <c r="D370" s="51"/>
      <c r="E370" s="53"/>
      <c r="F370" s="96"/>
      <c r="G370" s="37" t="str">
        <f t="shared" si="5"/>
        <v xml:space="preserve">生年月日を入力してください </v>
      </c>
      <c r="H370" s="78"/>
    </row>
    <row r="371" spans="1:8" x14ac:dyDescent="0.15">
      <c r="A371" s="81"/>
      <c r="B371" s="49"/>
      <c r="C371" s="46"/>
      <c r="D371" s="51"/>
      <c r="E371" s="53"/>
      <c r="F371" s="96"/>
      <c r="G371" s="37" t="str">
        <f t="shared" si="5"/>
        <v xml:space="preserve">生年月日を入力してください </v>
      </c>
      <c r="H371" s="78"/>
    </row>
    <row r="372" spans="1:8" x14ac:dyDescent="0.15">
      <c r="A372" s="81"/>
      <c r="B372" s="49"/>
      <c r="C372" s="50"/>
      <c r="D372" s="51"/>
      <c r="E372" s="53"/>
      <c r="F372" s="96"/>
      <c r="G372" s="37" t="str">
        <f t="shared" si="5"/>
        <v xml:space="preserve">生年月日を入力してください </v>
      </c>
      <c r="H372" s="78"/>
    </row>
    <row r="373" spans="1:8" x14ac:dyDescent="0.15">
      <c r="A373" s="81"/>
      <c r="B373" s="49"/>
      <c r="C373" s="46"/>
      <c r="D373" s="51"/>
      <c r="E373" s="53"/>
      <c r="F373" s="96"/>
      <c r="G373" s="37" t="str">
        <f t="shared" si="5"/>
        <v xml:space="preserve">生年月日を入力してください </v>
      </c>
      <c r="H373" s="78"/>
    </row>
    <row r="374" spans="1:8" x14ac:dyDescent="0.15">
      <c r="A374" s="81"/>
      <c r="B374" s="49"/>
      <c r="C374" s="50"/>
      <c r="D374" s="51"/>
      <c r="E374" s="53"/>
      <c r="F374" s="96"/>
      <c r="G374" s="37" t="str">
        <f t="shared" si="5"/>
        <v xml:space="preserve">生年月日を入力してください </v>
      </c>
      <c r="H374" s="78"/>
    </row>
    <row r="375" spans="1:8" x14ac:dyDescent="0.15">
      <c r="A375" s="81"/>
      <c r="B375" s="49"/>
      <c r="C375" s="46"/>
      <c r="D375" s="51"/>
      <c r="E375" s="53"/>
      <c r="F375" s="96"/>
      <c r="G375" s="37" t="str">
        <f t="shared" si="5"/>
        <v xml:space="preserve">生年月日を入力してください </v>
      </c>
      <c r="H375" s="78"/>
    </row>
    <row r="376" spans="1:8" x14ac:dyDescent="0.15">
      <c r="A376" s="81"/>
      <c r="B376" s="49"/>
      <c r="C376" s="50"/>
      <c r="D376" s="51"/>
      <c r="E376" s="53"/>
      <c r="F376" s="96"/>
      <c r="G376" s="37" t="str">
        <f t="shared" si="5"/>
        <v xml:space="preserve">生年月日を入力してください </v>
      </c>
      <c r="H376" s="78"/>
    </row>
    <row r="377" spans="1:8" x14ac:dyDescent="0.15">
      <c r="A377" s="81"/>
      <c r="B377" s="49"/>
      <c r="C377" s="46"/>
      <c r="D377" s="51"/>
      <c r="E377" s="53"/>
      <c r="F377" s="96"/>
      <c r="G377" s="37" t="str">
        <f t="shared" si="5"/>
        <v xml:space="preserve">生年月日を入力してください </v>
      </c>
      <c r="H377" s="78"/>
    </row>
    <row r="378" spans="1:8" x14ac:dyDescent="0.15">
      <c r="A378" s="81"/>
      <c r="B378" s="49"/>
      <c r="C378" s="50"/>
      <c r="D378" s="51"/>
      <c r="E378" s="53"/>
      <c r="F378" s="96"/>
      <c r="G378" s="37" t="str">
        <f t="shared" si="5"/>
        <v xml:space="preserve">生年月日を入力してください </v>
      </c>
      <c r="H378" s="78"/>
    </row>
    <row r="379" spans="1:8" x14ac:dyDescent="0.15">
      <c r="A379" s="81"/>
      <c r="B379" s="49"/>
      <c r="C379" s="46"/>
      <c r="D379" s="51"/>
      <c r="E379" s="53"/>
      <c r="F379" s="96"/>
      <c r="G379" s="37" t="str">
        <f t="shared" si="5"/>
        <v xml:space="preserve">生年月日を入力してください </v>
      </c>
      <c r="H379" s="78"/>
    </row>
    <row r="380" spans="1:8" x14ac:dyDescent="0.15">
      <c r="A380" s="81"/>
      <c r="B380" s="49"/>
      <c r="C380" s="50"/>
      <c r="D380" s="51"/>
      <c r="E380" s="53"/>
      <c r="F380" s="96"/>
      <c r="G380" s="37" t="str">
        <f t="shared" si="5"/>
        <v xml:space="preserve">生年月日を入力してください </v>
      </c>
      <c r="H380" s="78"/>
    </row>
    <row r="381" spans="1:8" x14ac:dyDescent="0.15">
      <c r="A381" s="81"/>
      <c r="B381" s="49"/>
      <c r="C381" s="46"/>
      <c r="D381" s="51"/>
      <c r="E381" s="53"/>
      <c r="F381" s="96"/>
      <c r="G381" s="37" t="str">
        <f t="shared" si="5"/>
        <v xml:space="preserve">生年月日を入力してください </v>
      </c>
      <c r="H381" s="78"/>
    </row>
    <row r="382" spans="1:8" x14ac:dyDescent="0.15">
      <c r="A382" s="81"/>
      <c r="B382" s="49"/>
      <c r="C382" s="50"/>
      <c r="D382" s="51"/>
      <c r="E382" s="53"/>
      <c r="F382" s="96"/>
      <c r="G382" s="37" t="str">
        <f t="shared" si="5"/>
        <v xml:space="preserve">生年月日を入力してください </v>
      </c>
      <c r="H382" s="78"/>
    </row>
    <row r="383" spans="1:8" x14ac:dyDescent="0.15">
      <c r="A383" s="81"/>
      <c r="B383" s="49"/>
      <c r="C383" s="46"/>
      <c r="D383" s="51"/>
      <c r="E383" s="53"/>
      <c r="F383" s="96"/>
      <c r="G383" s="37" t="str">
        <f t="shared" si="5"/>
        <v xml:space="preserve">生年月日を入力してください </v>
      </c>
      <c r="H383" s="78"/>
    </row>
    <row r="384" spans="1:8" x14ac:dyDescent="0.15">
      <c r="A384" s="81"/>
      <c r="B384" s="49"/>
      <c r="C384" s="50"/>
      <c r="D384" s="51"/>
      <c r="E384" s="53"/>
      <c r="F384" s="96"/>
      <c r="G384" s="37" t="str">
        <f t="shared" si="5"/>
        <v xml:space="preserve">生年月日を入力してください </v>
      </c>
      <c r="H384" s="78"/>
    </row>
    <row r="385" spans="1:8" x14ac:dyDescent="0.15">
      <c r="A385" s="81"/>
      <c r="B385" s="49"/>
      <c r="C385" s="46"/>
      <c r="D385" s="51"/>
      <c r="E385" s="53"/>
      <c r="F385" s="96"/>
      <c r="G385" s="37" t="str">
        <f t="shared" si="5"/>
        <v xml:space="preserve">生年月日を入力してください </v>
      </c>
      <c r="H385" s="78"/>
    </row>
    <row r="386" spans="1:8" x14ac:dyDescent="0.15">
      <c r="A386" s="81"/>
      <c r="B386" s="49"/>
      <c r="C386" s="50"/>
      <c r="D386" s="51"/>
      <c r="E386" s="53"/>
      <c r="F386" s="96"/>
      <c r="G386" s="37" t="str">
        <f t="shared" si="5"/>
        <v xml:space="preserve">生年月日を入力してください </v>
      </c>
      <c r="H386" s="78"/>
    </row>
    <row r="387" spans="1:8" x14ac:dyDescent="0.15">
      <c r="A387" s="81"/>
      <c r="B387" s="49"/>
      <c r="C387" s="46"/>
      <c r="D387" s="51"/>
      <c r="E387" s="53"/>
      <c r="F387" s="96"/>
      <c r="G387" s="37" t="str">
        <f t="shared" si="5"/>
        <v xml:space="preserve">生年月日を入力してください </v>
      </c>
      <c r="H387" s="78"/>
    </row>
    <row r="388" spans="1:8" x14ac:dyDescent="0.15">
      <c r="A388" s="81"/>
      <c r="B388" s="49"/>
      <c r="C388" s="50"/>
      <c r="D388" s="51"/>
      <c r="E388" s="53"/>
      <c r="F388" s="96"/>
      <c r="G388" s="37" t="str">
        <f t="shared" ref="G388:G451" si="6">IF(F388=0,"生年月日を入力してください ",IF(F388&lt;AA$1,"エラー",IF(F388&gt;AA$2,"エラー","管内")))</f>
        <v xml:space="preserve">生年月日を入力してください </v>
      </c>
      <c r="H388" s="78"/>
    </row>
    <row r="389" spans="1:8" x14ac:dyDescent="0.15">
      <c r="A389" s="81"/>
      <c r="B389" s="49"/>
      <c r="C389" s="46"/>
      <c r="D389" s="51"/>
      <c r="E389" s="53"/>
      <c r="F389" s="96"/>
      <c r="G389" s="37" t="str">
        <f t="shared" si="6"/>
        <v xml:space="preserve">生年月日を入力してください </v>
      </c>
      <c r="H389" s="78"/>
    </row>
    <row r="390" spans="1:8" x14ac:dyDescent="0.15">
      <c r="A390" s="81"/>
      <c r="B390" s="49"/>
      <c r="C390" s="50"/>
      <c r="D390" s="51"/>
      <c r="E390" s="53"/>
      <c r="F390" s="96"/>
      <c r="G390" s="37" t="str">
        <f t="shared" si="6"/>
        <v xml:space="preserve">生年月日を入力してください </v>
      </c>
      <c r="H390" s="78"/>
    </row>
    <row r="391" spans="1:8" x14ac:dyDescent="0.15">
      <c r="A391" s="81"/>
      <c r="B391" s="49"/>
      <c r="C391" s="46"/>
      <c r="D391" s="51"/>
      <c r="E391" s="53"/>
      <c r="F391" s="96"/>
      <c r="G391" s="37" t="str">
        <f t="shared" si="6"/>
        <v xml:space="preserve">生年月日を入力してください </v>
      </c>
      <c r="H391" s="78"/>
    </row>
    <row r="392" spans="1:8" x14ac:dyDescent="0.15">
      <c r="A392" s="81"/>
      <c r="B392" s="49"/>
      <c r="C392" s="50"/>
      <c r="D392" s="51"/>
      <c r="E392" s="53"/>
      <c r="F392" s="96"/>
      <c r="G392" s="37" t="str">
        <f t="shared" si="6"/>
        <v xml:space="preserve">生年月日を入力してください </v>
      </c>
      <c r="H392" s="78"/>
    </row>
    <row r="393" spans="1:8" x14ac:dyDescent="0.15">
      <c r="A393" s="81"/>
      <c r="B393" s="49"/>
      <c r="C393" s="46"/>
      <c r="D393" s="51"/>
      <c r="E393" s="53"/>
      <c r="F393" s="96"/>
      <c r="G393" s="37" t="str">
        <f t="shared" si="6"/>
        <v xml:space="preserve">生年月日を入力してください </v>
      </c>
      <c r="H393" s="78"/>
    </row>
    <row r="394" spans="1:8" x14ac:dyDescent="0.15">
      <c r="A394" s="81"/>
      <c r="B394" s="49"/>
      <c r="C394" s="50"/>
      <c r="D394" s="51"/>
      <c r="E394" s="53"/>
      <c r="F394" s="96"/>
      <c r="G394" s="37" t="str">
        <f t="shared" si="6"/>
        <v xml:space="preserve">生年月日を入力してください </v>
      </c>
      <c r="H394" s="78"/>
    </row>
    <row r="395" spans="1:8" x14ac:dyDescent="0.15">
      <c r="A395" s="81"/>
      <c r="B395" s="49"/>
      <c r="C395" s="46"/>
      <c r="D395" s="51"/>
      <c r="E395" s="53"/>
      <c r="F395" s="96"/>
      <c r="G395" s="37" t="str">
        <f t="shared" si="6"/>
        <v xml:space="preserve">生年月日を入力してください </v>
      </c>
      <c r="H395" s="78"/>
    </row>
    <row r="396" spans="1:8" x14ac:dyDescent="0.15">
      <c r="A396" s="81"/>
      <c r="B396" s="49"/>
      <c r="C396" s="50"/>
      <c r="D396" s="51"/>
      <c r="E396" s="53"/>
      <c r="F396" s="96"/>
      <c r="G396" s="37" t="str">
        <f t="shared" si="6"/>
        <v xml:space="preserve">生年月日を入力してください </v>
      </c>
      <c r="H396" s="78"/>
    </row>
    <row r="397" spans="1:8" x14ac:dyDescent="0.15">
      <c r="A397" s="81"/>
      <c r="B397" s="49"/>
      <c r="C397" s="46"/>
      <c r="D397" s="51"/>
      <c r="E397" s="53"/>
      <c r="F397" s="96"/>
      <c r="G397" s="37" t="str">
        <f t="shared" si="6"/>
        <v xml:space="preserve">生年月日を入力してください </v>
      </c>
      <c r="H397" s="78"/>
    </row>
    <row r="398" spans="1:8" x14ac:dyDescent="0.15">
      <c r="A398" s="81"/>
      <c r="B398" s="49"/>
      <c r="C398" s="50"/>
      <c r="D398" s="51"/>
      <c r="E398" s="53"/>
      <c r="F398" s="96"/>
      <c r="G398" s="37" t="str">
        <f t="shared" si="6"/>
        <v xml:space="preserve">生年月日を入力してください </v>
      </c>
      <c r="H398" s="78"/>
    </row>
    <row r="399" spans="1:8" x14ac:dyDescent="0.15">
      <c r="A399" s="81"/>
      <c r="B399" s="49"/>
      <c r="C399" s="46"/>
      <c r="D399" s="51"/>
      <c r="E399" s="53"/>
      <c r="F399" s="96"/>
      <c r="G399" s="37" t="str">
        <f t="shared" si="6"/>
        <v xml:space="preserve">生年月日を入力してください </v>
      </c>
      <c r="H399" s="78"/>
    </row>
    <row r="400" spans="1:8" x14ac:dyDescent="0.15">
      <c r="A400" s="81"/>
      <c r="B400" s="49"/>
      <c r="C400" s="50"/>
      <c r="D400" s="51"/>
      <c r="E400" s="53"/>
      <c r="F400" s="96"/>
      <c r="G400" s="37" t="str">
        <f t="shared" si="6"/>
        <v xml:space="preserve">生年月日を入力してください </v>
      </c>
      <c r="H400" s="78"/>
    </row>
    <row r="401" spans="1:8" x14ac:dyDescent="0.15">
      <c r="A401" s="81"/>
      <c r="B401" s="49"/>
      <c r="C401" s="46"/>
      <c r="D401" s="51"/>
      <c r="E401" s="53"/>
      <c r="F401" s="96"/>
      <c r="G401" s="37" t="str">
        <f t="shared" si="6"/>
        <v xml:space="preserve">生年月日を入力してください </v>
      </c>
      <c r="H401" s="78"/>
    </row>
    <row r="402" spans="1:8" x14ac:dyDescent="0.15">
      <c r="A402" s="81"/>
      <c r="B402" s="49"/>
      <c r="C402" s="50"/>
      <c r="D402" s="51"/>
      <c r="E402" s="52"/>
      <c r="F402" s="96"/>
      <c r="G402" s="37" t="str">
        <f t="shared" si="6"/>
        <v xml:space="preserve">生年月日を入力してください </v>
      </c>
      <c r="H402" s="78"/>
    </row>
    <row r="403" spans="1:8" x14ac:dyDescent="0.15">
      <c r="A403" s="81"/>
      <c r="B403" s="49"/>
      <c r="C403" s="46"/>
      <c r="D403" s="51"/>
      <c r="E403" s="52"/>
      <c r="F403" s="96"/>
      <c r="G403" s="37" t="str">
        <f t="shared" si="6"/>
        <v xml:space="preserve">生年月日を入力してください </v>
      </c>
      <c r="H403" s="78"/>
    </row>
    <row r="404" spans="1:8" x14ac:dyDescent="0.15">
      <c r="A404" s="81"/>
      <c r="B404" s="49"/>
      <c r="C404" s="50"/>
      <c r="D404" s="51"/>
      <c r="E404" s="53"/>
      <c r="F404" s="96"/>
      <c r="G404" s="37" t="str">
        <f t="shared" si="6"/>
        <v xml:space="preserve">生年月日を入力してください </v>
      </c>
      <c r="H404" s="78"/>
    </row>
    <row r="405" spans="1:8" x14ac:dyDescent="0.15">
      <c r="A405" s="81"/>
      <c r="B405" s="49"/>
      <c r="C405" s="46"/>
      <c r="D405" s="51"/>
      <c r="E405" s="53"/>
      <c r="F405" s="96"/>
      <c r="G405" s="37" t="str">
        <f t="shared" si="6"/>
        <v xml:space="preserve">生年月日を入力してください </v>
      </c>
      <c r="H405" s="78"/>
    </row>
    <row r="406" spans="1:8" x14ac:dyDescent="0.15">
      <c r="A406" s="81"/>
      <c r="B406" s="49"/>
      <c r="C406" s="50"/>
      <c r="D406" s="51"/>
      <c r="E406" s="53"/>
      <c r="F406" s="96"/>
      <c r="G406" s="37" t="str">
        <f t="shared" si="6"/>
        <v xml:space="preserve">生年月日を入力してください </v>
      </c>
      <c r="H406" s="78"/>
    </row>
    <row r="407" spans="1:8" x14ac:dyDescent="0.15">
      <c r="A407" s="81"/>
      <c r="B407" s="49"/>
      <c r="C407" s="46"/>
      <c r="D407" s="51"/>
      <c r="E407" s="53"/>
      <c r="F407" s="96"/>
      <c r="G407" s="37" t="str">
        <f t="shared" si="6"/>
        <v xml:space="preserve">生年月日を入力してください </v>
      </c>
      <c r="H407" s="78"/>
    </row>
    <row r="408" spans="1:8" x14ac:dyDescent="0.15">
      <c r="A408" s="81"/>
      <c r="B408" s="49"/>
      <c r="C408" s="50"/>
      <c r="D408" s="51"/>
      <c r="E408" s="53"/>
      <c r="F408" s="96"/>
      <c r="G408" s="37" t="str">
        <f t="shared" si="6"/>
        <v xml:space="preserve">生年月日を入力してください </v>
      </c>
      <c r="H408" s="78"/>
    </row>
    <row r="409" spans="1:8" x14ac:dyDescent="0.15">
      <c r="A409" s="81"/>
      <c r="B409" s="49"/>
      <c r="C409" s="46"/>
      <c r="D409" s="51"/>
      <c r="E409" s="53"/>
      <c r="F409" s="96"/>
      <c r="G409" s="37" t="str">
        <f t="shared" si="6"/>
        <v xml:space="preserve">生年月日を入力してください </v>
      </c>
      <c r="H409" s="78"/>
    </row>
    <row r="410" spans="1:8" x14ac:dyDescent="0.15">
      <c r="A410" s="81"/>
      <c r="B410" s="49"/>
      <c r="C410" s="50"/>
      <c r="D410" s="51"/>
      <c r="E410" s="53"/>
      <c r="F410" s="96"/>
      <c r="G410" s="37" t="str">
        <f t="shared" si="6"/>
        <v xml:space="preserve">生年月日を入力してください </v>
      </c>
      <c r="H410" s="78"/>
    </row>
    <row r="411" spans="1:8" x14ac:dyDescent="0.15">
      <c r="A411" s="81"/>
      <c r="B411" s="49"/>
      <c r="C411" s="46"/>
      <c r="D411" s="51"/>
      <c r="E411" s="53"/>
      <c r="F411" s="96"/>
      <c r="G411" s="37" t="str">
        <f t="shared" si="6"/>
        <v xml:space="preserve">生年月日を入力してください </v>
      </c>
      <c r="H411" s="78"/>
    </row>
    <row r="412" spans="1:8" x14ac:dyDescent="0.15">
      <c r="A412" s="81"/>
      <c r="B412" s="49"/>
      <c r="C412" s="50"/>
      <c r="D412" s="51"/>
      <c r="E412" s="53"/>
      <c r="F412" s="96"/>
      <c r="G412" s="37" t="str">
        <f t="shared" si="6"/>
        <v xml:space="preserve">生年月日を入力してください </v>
      </c>
      <c r="H412" s="78"/>
    </row>
    <row r="413" spans="1:8" x14ac:dyDescent="0.15">
      <c r="A413" s="81"/>
      <c r="B413" s="49"/>
      <c r="C413" s="46"/>
      <c r="D413" s="51"/>
      <c r="E413" s="53"/>
      <c r="F413" s="96"/>
      <c r="G413" s="37" t="str">
        <f t="shared" si="6"/>
        <v xml:space="preserve">生年月日を入力してください </v>
      </c>
      <c r="H413" s="78"/>
    </row>
    <row r="414" spans="1:8" x14ac:dyDescent="0.15">
      <c r="A414" s="81"/>
      <c r="B414" s="49"/>
      <c r="C414" s="50"/>
      <c r="D414" s="51"/>
      <c r="E414" s="53"/>
      <c r="F414" s="96"/>
      <c r="G414" s="37" t="str">
        <f t="shared" si="6"/>
        <v xml:space="preserve">生年月日を入力してください </v>
      </c>
      <c r="H414" s="78"/>
    </row>
    <row r="415" spans="1:8" x14ac:dyDescent="0.15">
      <c r="A415" s="81"/>
      <c r="B415" s="49"/>
      <c r="C415" s="46"/>
      <c r="D415" s="51"/>
      <c r="E415" s="53"/>
      <c r="F415" s="96"/>
      <c r="G415" s="37" t="str">
        <f t="shared" si="6"/>
        <v xml:space="preserve">生年月日を入力してください </v>
      </c>
      <c r="H415" s="78"/>
    </row>
    <row r="416" spans="1:8" x14ac:dyDescent="0.15">
      <c r="A416" s="81"/>
      <c r="B416" s="49"/>
      <c r="C416" s="50"/>
      <c r="D416" s="51"/>
      <c r="E416" s="53"/>
      <c r="F416" s="96"/>
      <c r="G416" s="37" t="str">
        <f t="shared" si="6"/>
        <v xml:space="preserve">生年月日を入力してください </v>
      </c>
      <c r="H416" s="78"/>
    </row>
    <row r="417" spans="1:8" x14ac:dyDescent="0.15">
      <c r="A417" s="81"/>
      <c r="B417" s="49"/>
      <c r="C417" s="46"/>
      <c r="D417" s="51"/>
      <c r="E417" s="53"/>
      <c r="F417" s="96"/>
      <c r="G417" s="37" t="str">
        <f t="shared" si="6"/>
        <v xml:space="preserve">生年月日を入力してください </v>
      </c>
      <c r="H417" s="78"/>
    </row>
    <row r="418" spans="1:8" x14ac:dyDescent="0.15">
      <c r="A418" s="81"/>
      <c r="B418" s="49"/>
      <c r="C418" s="50"/>
      <c r="D418" s="51"/>
      <c r="E418" s="53"/>
      <c r="F418" s="96"/>
      <c r="G418" s="37" t="str">
        <f t="shared" si="6"/>
        <v xml:space="preserve">生年月日を入力してください </v>
      </c>
      <c r="H418" s="78"/>
    </row>
    <row r="419" spans="1:8" x14ac:dyDescent="0.15">
      <c r="A419" s="81"/>
      <c r="B419" s="49"/>
      <c r="C419" s="46"/>
      <c r="D419" s="51"/>
      <c r="E419" s="53"/>
      <c r="F419" s="96"/>
      <c r="G419" s="37" t="str">
        <f t="shared" si="6"/>
        <v xml:space="preserve">生年月日を入力してください </v>
      </c>
      <c r="H419" s="78"/>
    </row>
    <row r="420" spans="1:8" x14ac:dyDescent="0.15">
      <c r="A420" s="81"/>
      <c r="B420" s="49"/>
      <c r="C420" s="50"/>
      <c r="D420" s="51"/>
      <c r="E420" s="53"/>
      <c r="F420" s="96"/>
      <c r="G420" s="37" t="str">
        <f t="shared" si="6"/>
        <v xml:space="preserve">生年月日を入力してください </v>
      </c>
      <c r="H420" s="78"/>
    </row>
    <row r="421" spans="1:8" x14ac:dyDescent="0.15">
      <c r="A421" s="81"/>
      <c r="B421" s="49"/>
      <c r="C421" s="46"/>
      <c r="D421" s="51"/>
      <c r="E421" s="53"/>
      <c r="F421" s="96"/>
      <c r="G421" s="37" t="str">
        <f t="shared" si="6"/>
        <v xml:space="preserve">生年月日を入力してください </v>
      </c>
      <c r="H421" s="78"/>
    </row>
    <row r="422" spans="1:8" x14ac:dyDescent="0.15">
      <c r="A422" s="81"/>
      <c r="B422" s="49"/>
      <c r="C422" s="50"/>
      <c r="D422" s="51"/>
      <c r="E422" s="53"/>
      <c r="F422" s="96"/>
      <c r="G422" s="37" t="str">
        <f t="shared" si="6"/>
        <v xml:space="preserve">生年月日を入力してください </v>
      </c>
      <c r="H422" s="78"/>
    </row>
    <row r="423" spans="1:8" x14ac:dyDescent="0.15">
      <c r="A423" s="81"/>
      <c r="B423" s="49"/>
      <c r="C423" s="46"/>
      <c r="D423" s="51"/>
      <c r="E423" s="53"/>
      <c r="F423" s="96"/>
      <c r="G423" s="37" t="str">
        <f t="shared" si="6"/>
        <v xml:space="preserve">生年月日を入力してください </v>
      </c>
      <c r="H423" s="78"/>
    </row>
    <row r="424" spans="1:8" x14ac:dyDescent="0.15">
      <c r="A424" s="81"/>
      <c r="B424" s="49"/>
      <c r="C424" s="50"/>
      <c r="D424" s="51"/>
      <c r="E424" s="53"/>
      <c r="F424" s="96"/>
      <c r="G424" s="37" t="str">
        <f t="shared" si="6"/>
        <v xml:space="preserve">生年月日を入力してください </v>
      </c>
      <c r="H424" s="78"/>
    </row>
    <row r="425" spans="1:8" x14ac:dyDescent="0.15">
      <c r="A425" s="81"/>
      <c r="B425" s="49"/>
      <c r="C425" s="46"/>
      <c r="D425" s="51"/>
      <c r="E425" s="53"/>
      <c r="F425" s="96"/>
      <c r="G425" s="37" t="str">
        <f t="shared" si="6"/>
        <v xml:space="preserve">生年月日を入力してください </v>
      </c>
      <c r="H425" s="78"/>
    </row>
    <row r="426" spans="1:8" x14ac:dyDescent="0.15">
      <c r="A426" s="81"/>
      <c r="B426" s="49"/>
      <c r="C426" s="50"/>
      <c r="D426" s="51"/>
      <c r="E426" s="53"/>
      <c r="F426" s="96"/>
      <c r="G426" s="37" t="str">
        <f t="shared" si="6"/>
        <v xml:space="preserve">生年月日を入力してください </v>
      </c>
      <c r="H426" s="78"/>
    </row>
    <row r="427" spans="1:8" x14ac:dyDescent="0.15">
      <c r="A427" s="81"/>
      <c r="B427" s="49"/>
      <c r="C427" s="46"/>
      <c r="D427" s="51"/>
      <c r="E427" s="53"/>
      <c r="F427" s="96"/>
      <c r="G427" s="37" t="str">
        <f t="shared" si="6"/>
        <v xml:space="preserve">生年月日を入力してください </v>
      </c>
      <c r="H427" s="78"/>
    </row>
    <row r="428" spans="1:8" x14ac:dyDescent="0.15">
      <c r="A428" s="81"/>
      <c r="B428" s="49"/>
      <c r="C428" s="50"/>
      <c r="D428" s="51"/>
      <c r="E428" s="53"/>
      <c r="F428" s="96"/>
      <c r="G428" s="37" t="str">
        <f t="shared" si="6"/>
        <v xml:space="preserve">生年月日を入力してください </v>
      </c>
      <c r="H428" s="78"/>
    </row>
    <row r="429" spans="1:8" x14ac:dyDescent="0.15">
      <c r="A429" s="81"/>
      <c r="B429" s="49"/>
      <c r="C429" s="46"/>
      <c r="D429" s="51"/>
      <c r="E429" s="53"/>
      <c r="F429" s="96"/>
      <c r="G429" s="37" t="str">
        <f t="shared" si="6"/>
        <v xml:space="preserve">生年月日を入力してください </v>
      </c>
      <c r="H429" s="78"/>
    </row>
    <row r="430" spans="1:8" x14ac:dyDescent="0.15">
      <c r="A430" s="81"/>
      <c r="B430" s="49"/>
      <c r="C430" s="50"/>
      <c r="D430" s="51"/>
      <c r="E430" s="53"/>
      <c r="F430" s="96"/>
      <c r="G430" s="37" t="str">
        <f t="shared" si="6"/>
        <v xml:space="preserve">生年月日を入力してください </v>
      </c>
      <c r="H430" s="78"/>
    </row>
    <row r="431" spans="1:8" x14ac:dyDescent="0.15">
      <c r="A431" s="81"/>
      <c r="B431" s="49"/>
      <c r="C431" s="46"/>
      <c r="D431" s="51"/>
      <c r="E431" s="53"/>
      <c r="F431" s="96"/>
      <c r="G431" s="37" t="str">
        <f t="shared" si="6"/>
        <v xml:space="preserve">生年月日を入力してください </v>
      </c>
      <c r="H431" s="78"/>
    </row>
    <row r="432" spans="1:8" x14ac:dyDescent="0.15">
      <c r="A432" s="81"/>
      <c r="B432" s="49"/>
      <c r="C432" s="50"/>
      <c r="D432" s="51"/>
      <c r="E432" s="53"/>
      <c r="F432" s="96"/>
      <c r="G432" s="37" t="str">
        <f t="shared" si="6"/>
        <v xml:space="preserve">生年月日を入力してください </v>
      </c>
      <c r="H432" s="78"/>
    </row>
    <row r="433" spans="1:8" x14ac:dyDescent="0.15">
      <c r="A433" s="81"/>
      <c r="B433" s="49"/>
      <c r="C433" s="46"/>
      <c r="D433" s="51"/>
      <c r="E433" s="52"/>
      <c r="F433" s="96"/>
      <c r="G433" s="37" t="str">
        <f t="shared" si="6"/>
        <v xml:space="preserve">生年月日を入力してください </v>
      </c>
      <c r="H433" s="78"/>
    </row>
    <row r="434" spans="1:8" x14ac:dyDescent="0.15">
      <c r="A434" s="81"/>
      <c r="B434" s="49"/>
      <c r="C434" s="50"/>
      <c r="D434" s="51"/>
      <c r="E434" s="52"/>
      <c r="F434" s="96"/>
      <c r="G434" s="37" t="str">
        <f t="shared" si="6"/>
        <v xml:space="preserve">生年月日を入力してください </v>
      </c>
      <c r="H434" s="78"/>
    </row>
    <row r="435" spans="1:8" x14ac:dyDescent="0.15">
      <c r="A435" s="81"/>
      <c r="B435" s="49"/>
      <c r="C435" s="46"/>
      <c r="D435" s="51"/>
      <c r="E435" s="53"/>
      <c r="F435" s="96"/>
      <c r="G435" s="37" t="str">
        <f t="shared" si="6"/>
        <v xml:space="preserve">生年月日を入力してください </v>
      </c>
      <c r="H435" s="78"/>
    </row>
    <row r="436" spans="1:8" x14ac:dyDescent="0.15">
      <c r="A436" s="81"/>
      <c r="B436" s="49"/>
      <c r="C436" s="50"/>
      <c r="D436" s="51"/>
      <c r="E436" s="53"/>
      <c r="F436" s="96"/>
      <c r="G436" s="37" t="str">
        <f t="shared" si="6"/>
        <v xml:space="preserve">生年月日を入力してください </v>
      </c>
      <c r="H436" s="78"/>
    </row>
    <row r="437" spans="1:8" x14ac:dyDescent="0.15">
      <c r="A437" s="81"/>
      <c r="B437" s="49"/>
      <c r="C437" s="46"/>
      <c r="D437" s="51"/>
      <c r="E437" s="53"/>
      <c r="F437" s="96"/>
      <c r="G437" s="37" t="str">
        <f t="shared" si="6"/>
        <v xml:space="preserve">生年月日を入力してください </v>
      </c>
      <c r="H437" s="78"/>
    </row>
    <row r="438" spans="1:8" x14ac:dyDescent="0.15">
      <c r="A438" s="81"/>
      <c r="B438" s="49"/>
      <c r="C438" s="50"/>
      <c r="D438" s="51"/>
      <c r="E438" s="53"/>
      <c r="F438" s="96"/>
      <c r="G438" s="37" t="str">
        <f t="shared" si="6"/>
        <v xml:space="preserve">生年月日を入力してください </v>
      </c>
      <c r="H438" s="78"/>
    </row>
    <row r="439" spans="1:8" x14ac:dyDescent="0.15">
      <c r="A439" s="81"/>
      <c r="B439" s="49"/>
      <c r="C439" s="46"/>
      <c r="D439" s="51"/>
      <c r="E439" s="53"/>
      <c r="F439" s="96"/>
      <c r="G439" s="37" t="str">
        <f t="shared" si="6"/>
        <v xml:space="preserve">生年月日を入力してください </v>
      </c>
      <c r="H439" s="78"/>
    </row>
    <row r="440" spans="1:8" x14ac:dyDescent="0.15">
      <c r="A440" s="81"/>
      <c r="B440" s="49"/>
      <c r="C440" s="50"/>
      <c r="D440" s="51"/>
      <c r="E440" s="53"/>
      <c r="F440" s="96"/>
      <c r="G440" s="37" t="str">
        <f t="shared" si="6"/>
        <v xml:space="preserve">生年月日を入力してください </v>
      </c>
      <c r="H440" s="78"/>
    </row>
    <row r="441" spans="1:8" x14ac:dyDescent="0.15">
      <c r="A441" s="81"/>
      <c r="B441" s="49"/>
      <c r="C441" s="46"/>
      <c r="D441" s="51"/>
      <c r="E441" s="53"/>
      <c r="F441" s="96"/>
      <c r="G441" s="37" t="str">
        <f t="shared" si="6"/>
        <v xml:space="preserve">生年月日を入力してください </v>
      </c>
      <c r="H441" s="78"/>
    </row>
    <row r="442" spans="1:8" x14ac:dyDescent="0.15">
      <c r="A442" s="81"/>
      <c r="B442" s="49"/>
      <c r="C442" s="50"/>
      <c r="D442" s="51"/>
      <c r="E442" s="53"/>
      <c r="F442" s="96"/>
      <c r="G442" s="37" t="str">
        <f t="shared" si="6"/>
        <v xml:space="preserve">生年月日を入力してください </v>
      </c>
      <c r="H442" s="78"/>
    </row>
    <row r="443" spans="1:8" x14ac:dyDescent="0.15">
      <c r="A443" s="81"/>
      <c r="B443" s="49"/>
      <c r="C443" s="46"/>
      <c r="D443" s="51"/>
      <c r="E443" s="53"/>
      <c r="F443" s="96"/>
      <c r="G443" s="37" t="str">
        <f t="shared" si="6"/>
        <v xml:space="preserve">生年月日を入力してください </v>
      </c>
      <c r="H443" s="78"/>
    </row>
    <row r="444" spans="1:8" x14ac:dyDescent="0.15">
      <c r="A444" s="81"/>
      <c r="B444" s="49"/>
      <c r="C444" s="50"/>
      <c r="D444" s="51"/>
      <c r="E444" s="53"/>
      <c r="F444" s="96"/>
      <c r="G444" s="37" t="str">
        <f t="shared" si="6"/>
        <v xml:space="preserve">生年月日を入力してください </v>
      </c>
      <c r="H444" s="78"/>
    </row>
    <row r="445" spans="1:8" x14ac:dyDescent="0.15">
      <c r="A445" s="81"/>
      <c r="B445" s="49"/>
      <c r="C445" s="46"/>
      <c r="D445" s="51"/>
      <c r="E445" s="53"/>
      <c r="F445" s="96"/>
      <c r="G445" s="37" t="str">
        <f t="shared" si="6"/>
        <v xml:space="preserve">生年月日を入力してください </v>
      </c>
      <c r="H445" s="78"/>
    </row>
    <row r="446" spans="1:8" x14ac:dyDescent="0.15">
      <c r="A446" s="81"/>
      <c r="B446" s="49"/>
      <c r="C446" s="50"/>
      <c r="D446" s="51"/>
      <c r="E446" s="53"/>
      <c r="F446" s="96"/>
      <c r="G446" s="37" t="str">
        <f t="shared" si="6"/>
        <v xml:space="preserve">生年月日を入力してください </v>
      </c>
      <c r="H446" s="78"/>
    </row>
    <row r="447" spans="1:8" x14ac:dyDescent="0.15">
      <c r="A447" s="81"/>
      <c r="B447" s="49"/>
      <c r="C447" s="46"/>
      <c r="D447" s="51"/>
      <c r="E447" s="53"/>
      <c r="F447" s="96"/>
      <c r="G447" s="37" t="str">
        <f t="shared" si="6"/>
        <v xml:space="preserve">生年月日を入力してください </v>
      </c>
      <c r="H447" s="78"/>
    </row>
    <row r="448" spans="1:8" x14ac:dyDescent="0.15">
      <c r="A448" s="81"/>
      <c r="B448" s="49"/>
      <c r="C448" s="50"/>
      <c r="D448" s="51"/>
      <c r="E448" s="53"/>
      <c r="F448" s="96"/>
      <c r="G448" s="37" t="str">
        <f t="shared" si="6"/>
        <v xml:space="preserve">生年月日を入力してください </v>
      </c>
      <c r="H448" s="78"/>
    </row>
    <row r="449" spans="1:8" x14ac:dyDescent="0.15">
      <c r="A449" s="81"/>
      <c r="B449" s="49"/>
      <c r="C449" s="46"/>
      <c r="D449" s="51"/>
      <c r="E449" s="53"/>
      <c r="F449" s="96"/>
      <c r="G449" s="37" t="str">
        <f t="shared" si="6"/>
        <v xml:space="preserve">生年月日を入力してください </v>
      </c>
      <c r="H449" s="78"/>
    </row>
    <row r="450" spans="1:8" x14ac:dyDescent="0.15">
      <c r="A450" s="81"/>
      <c r="B450" s="49"/>
      <c r="C450" s="50"/>
      <c r="D450" s="51"/>
      <c r="E450" s="53"/>
      <c r="F450" s="96"/>
      <c r="G450" s="37" t="str">
        <f t="shared" si="6"/>
        <v xml:space="preserve">生年月日を入力してください </v>
      </c>
      <c r="H450" s="78"/>
    </row>
    <row r="451" spans="1:8" x14ac:dyDescent="0.15">
      <c r="A451" s="81"/>
      <c r="B451" s="49"/>
      <c r="C451" s="46"/>
      <c r="D451" s="51"/>
      <c r="E451" s="53"/>
      <c r="F451" s="96"/>
      <c r="G451" s="37" t="str">
        <f t="shared" si="6"/>
        <v xml:space="preserve">生年月日を入力してください </v>
      </c>
      <c r="H451" s="78"/>
    </row>
    <row r="452" spans="1:8" x14ac:dyDescent="0.15">
      <c r="A452" s="81"/>
      <c r="B452" s="49"/>
      <c r="C452" s="50"/>
      <c r="D452" s="51"/>
      <c r="E452" s="53"/>
      <c r="F452" s="96"/>
      <c r="G452" s="37" t="str">
        <f t="shared" ref="G452:G515" si="7">IF(F452=0,"生年月日を入力してください ",IF(F452&lt;AA$1,"エラー",IF(F452&gt;AA$2,"エラー","管内")))</f>
        <v xml:space="preserve">生年月日を入力してください </v>
      </c>
      <c r="H452" s="78"/>
    </row>
    <row r="453" spans="1:8" x14ac:dyDescent="0.15">
      <c r="A453" s="81"/>
      <c r="B453" s="49"/>
      <c r="C453" s="46"/>
      <c r="D453" s="51"/>
      <c r="E453" s="53"/>
      <c r="F453" s="96"/>
      <c r="G453" s="37" t="str">
        <f t="shared" si="7"/>
        <v xml:space="preserve">生年月日を入力してください </v>
      </c>
      <c r="H453" s="78"/>
    </row>
    <row r="454" spans="1:8" x14ac:dyDescent="0.15">
      <c r="A454" s="81"/>
      <c r="B454" s="49"/>
      <c r="C454" s="50"/>
      <c r="D454" s="51"/>
      <c r="E454" s="53"/>
      <c r="F454" s="96"/>
      <c r="G454" s="37" t="str">
        <f t="shared" si="7"/>
        <v xml:space="preserve">生年月日を入力してください </v>
      </c>
      <c r="H454" s="78"/>
    </row>
    <row r="455" spans="1:8" x14ac:dyDescent="0.15">
      <c r="A455" s="81"/>
      <c r="B455" s="49"/>
      <c r="C455" s="46"/>
      <c r="D455" s="51"/>
      <c r="E455" s="53"/>
      <c r="F455" s="96"/>
      <c r="G455" s="37" t="str">
        <f t="shared" si="7"/>
        <v xml:space="preserve">生年月日を入力してください </v>
      </c>
      <c r="H455" s="78"/>
    </row>
    <row r="456" spans="1:8" x14ac:dyDescent="0.15">
      <c r="A456" s="81"/>
      <c r="B456" s="49"/>
      <c r="C456" s="50"/>
      <c r="D456" s="51"/>
      <c r="E456" s="53"/>
      <c r="F456" s="96"/>
      <c r="G456" s="37" t="str">
        <f t="shared" si="7"/>
        <v xml:space="preserve">生年月日を入力してください </v>
      </c>
      <c r="H456" s="78"/>
    </row>
    <row r="457" spans="1:8" x14ac:dyDescent="0.15">
      <c r="A457" s="81"/>
      <c r="B457" s="49"/>
      <c r="C457" s="46"/>
      <c r="D457" s="51"/>
      <c r="E457" s="53"/>
      <c r="F457" s="96"/>
      <c r="G457" s="37" t="str">
        <f t="shared" si="7"/>
        <v xml:space="preserve">生年月日を入力してください </v>
      </c>
      <c r="H457" s="78"/>
    </row>
    <row r="458" spans="1:8" x14ac:dyDescent="0.15">
      <c r="A458" s="81"/>
      <c r="B458" s="49"/>
      <c r="C458" s="50"/>
      <c r="D458" s="51"/>
      <c r="E458" s="53"/>
      <c r="F458" s="96"/>
      <c r="G458" s="37" t="str">
        <f t="shared" si="7"/>
        <v xml:space="preserve">生年月日を入力してください </v>
      </c>
      <c r="H458" s="78"/>
    </row>
    <row r="459" spans="1:8" x14ac:dyDescent="0.15">
      <c r="A459" s="81"/>
      <c r="B459" s="49"/>
      <c r="C459" s="46"/>
      <c r="D459" s="51"/>
      <c r="E459" s="53"/>
      <c r="F459" s="96"/>
      <c r="G459" s="37" t="str">
        <f t="shared" si="7"/>
        <v xml:space="preserve">生年月日を入力してください </v>
      </c>
      <c r="H459" s="78"/>
    </row>
    <row r="460" spans="1:8" x14ac:dyDescent="0.15">
      <c r="A460" s="81"/>
      <c r="B460" s="49"/>
      <c r="C460" s="50"/>
      <c r="D460" s="51"/>
      <c r="E460" s="53"/>
      <c r="F460" s="96"/>
      <c r="G460" s="37" t="str">
        <f t="shared" si="7"/>
        <v xml:space="preserve">生年月日を入力してください </v>
      </c>
      <c r="H460" s="78"/>
    </row>
    <row r="461" spans="1:8" x14ac:dyDescent="0.15">
      <c r="A461" s="81"/>
      <c r="B461" s="49"/>
      <c r="C461" s="46"/>
      <c r="D461" s="51"/>
      <c r="E461" s="53"/>
      <c r="F461" s="96"/>
      <c r="G461" s="37" t="str">
        <f t="shared" si="7"/>
        <v xml:space="preserve">生年月日を入力してください </v>
      </c>
      <c r="H461" s="78"/>
    </row>
    <row r="462" spans="1:8" x14ac:dyDescent="0.15">
      <c r="A462" s="81"/>
      <c r="B462" s="49"/>
      <c r="C462" s="50"/>
      <c r="D462" s="51"/>
      <c r="E462" s="53"/>
      <c r="F462" s="96"/>
      <c r="G462" s="37" t="str">
        <f t="shared" si="7"/>
        <v xml:space="preserve">生年月日を入力してください </v>
      </c>
      <c r="H462" s="78"/>
    </row>
    <row r="463" spans="1:8" x14ac:dyDescent="0.15">
      <c r="A463" s="81"/>
      <c r="B463" s="49"/>
      <c r="C463" s="46"/>
      <c r="D463" s="51"/>
      <c r="E463" s="53"/>
      <c r="F463" s="96"/>
      <c r="G463" s="37" t="str">
        <f t="shared" si="7"/>
        <v xml:space="preserve">生年月日を入力してください </v>
      </c>
      <c r="H463" s="78"/>
    </row>
    <row r="464" spans="1:8" x14ac:dyDescent="0.15">
      <c r="A464" s="81"/>
      <c r="B464" s="49"/>
      <c r="C464" s="50"/>
      <c r="D464" s="51"/>
      <c r="E464" s="53"/>
      <c r="F464" s="96"/>
      <c r="G464" s="37" t="str">
        <f t="shared" si="7"/>
        <v xml:space="preserve">生年月日を入力してください </v>
      </c>
      <c r="H464" s="78"/>
    </row>
    <row r="465" spans="1:8" x14ac:dyDescent="0.15">
      <c r="A465" s="81"/>
      <c r="B465" s="49"/>
      <c r="C465" s="46"/>
      <c r="D465" s="51"/>
      <c r="E465" s="53"/>
      <c r="F465" s="96"/>
      <c r="G465" s="37" t="str">
        <f t="shared" si="7"/>
        <v xml:space="preserve">生年月日を入力してください </v>
      </c>
      <c r="H465" s="78"/>
    </row>
    <row r="466" spans="1:8" x14ac:dyDescent="0.15">
      <c r="A466" s="81"/>
      <c r="B466" s="49"/>
      <c r="C466" s="50"/>
      <c r="D466" s="51"/>
      <c r="E466" s="53"/>
      <c r="F466" s="96"/>
      <c r="G466" s="37" t="str">
        <f t="shared" si="7"/>
        <v xml:space="preserve">生年月日を入力してください </v>
      </c>
      <c r="H466" s="78"/>
    </row>
    <row r="467" spans="1:8" x14ac:dyDescent="0.15">
      <c r="A467" s="81"/>
      <c r="B467" s="49"/>
      <c r="C467" s="46"/>
      <c r="D467" s="51"/>
      <c r="E467" s="53"/>
      <c r="F467" s="96"/>
      <c r="G467" s="37" t="str">
        <f t="shared" si="7"/>
        <v xml:space="preserve">生年月日を入力してください </v>
      </c>
      <c r="H467" s="78"/>
    </row>
    <row r="468" spans="1:8" x14ac:dyDescent="0.15">
      <c r="A468" s="81"/>
      <c r="B468" s="49"/>
      <c r="C468" s="50"/>
      <c r="D468" s="51"/>
      <c r="E468" s="53"/>
      <c r="F468" s="96"/>
      <c r="G468" s="37" t="str">
        <f t="shared" si="7"/>
        <v xml:space="preserve">生年月日を入力してください </v>
      </c>
      <c r="H468" s="78"/>
    </row>
    <row r="469" spans="1:8" x14ac:dyDescent="0.15">
      <c r="A469" s="81"/>
      <c r="B469" s="49"/>
      <c r="C469" s="46"/>
      <c r="D469" s="51"/>
      <c r="E469" s="53"/>
      <c r="F469" s="96"/>
      <c r="G469" s="37" t="str">
        <f t="shared" si="7"/>
        <v xml:space="preserve">生年月日を入力してください </v>
      </c>
      <c r="H469" s="78"/>
    </row>
    <row r="470" spans="1:8" x14ac:dyDescent="0.15">
      <c r="A470" s="81"/>
      <c r="B470" s="49"/>
      <c r="C470" s="50"/>
      <c r="D470" s="51"/>
      <c r="E470" s="53"/>
      <c r="F470" s="96"/>
      <c r="G470" s="37" t="str">
        <f t="shared" si="7"/>
        <v xml:space="preserve">生年月日を入力してください </v>
      </c>
      <c r="H470" s="78"/>
    </row>
    <row r="471" spans="1:8" x14ac:dyDescent="0.15">
      <c r="A471" s="81"/>
      <c r="B471" s="49"/>
      <c r="C471" s="46"/>
      <c r="D471" s="51"/>
      <c r="E471" s="53"/>
      <c r="F471" s="96"/>
      <c r="G471" s="37" t="str">
        <f t="shared" si="7"/>
        <v xml:space="preserve">生年月日を入力してください </v>
      </c>
      <c r="H471" s="78"/>
    </row>
    <row r="472" spans="1:8" x14ac:dyDescent="0.15">
      <c r="A472" s="81"/>
      <c r="B472" s="49"/>
      <c r="C472" s="50"/>
      <c r="D472" s="51"/>
      <c r="E472" s="53"/>
      <c r="F472" s="96"/>
      <c r="G472" s="37" t="str">
        <f t="shared" si="7"/>
        <v xml:space="preserve">生年月日を入力してください </v>
      </c>
      <c r="H472" s="78"/>
    </row>
    <row r="473" spans="1:8" x14ac:dyDescent="0.15">
      <c r="A473" s="81"/>
      <c r="B473" s="49"/>
      <c r="C473" s="46"/>
      <c r="D473" s="51"/>
      <c r="E473" s="53"/>
      <c r="F473" s="96"/>
      <c r="G473" s="37" t="str">
        <f t="shared" si="7"/>
        <v xml:space="preserve">生年月日を入力してください </v>
      </c>
      <c r="H473" s="78"/>
    </row>
    <row r="474" spans="1:8" x14ac:dyDescent="0.15">
      <c r="A474" s="81"/>
      <c r="B474" s="49"/>
      <c r="C474" s="50"/>
      <c r="D474" s="51"/>
      <c r="E474" s="53"/>
      <c r="F474" s="96"/>
      <c r="G474" s="37" t="str">
        <f t="shared" si="7"/>
        <v xml:space="preserve">生年月日を入力してください </v>
      </c>
      <c r="H474" s="78"/>
    </row>
    <row r="475" spans="1:8" x14ac:dyDescent="0.15">
      <c r="A475" s="81"/>
      <c r="B475" s="49"/>
      <c r="C475" s="46"/>
      <c r="D475" s="51"/>
      <c r="E475" s="53"/>
      <c r="F475" s="96"/>
      <c r="G475" s="37" t="str">
        <f t="shared" si="7"/>
        <v xml:space="preserve">生年月日を入力してください </v>
      </c>
      <c r="H475" s="78"/>
    </row>
    <row r="476" spans="1:8" x14ac:dyDescent="0.15">
      <c r="A476" s="81"/>
      <c r="B476" s="49"/>
      <c r="C476" s="50"/>
      <c r="D476" s="51"/>
      <c r="E476" s="53"/>
      <c r="F476" s="96"/>
      <c r="G476" s="37" t="str">
        <f t="shared" si="7"/>
        <v xml:space="preserve">生年月日を入力してください </v>
      </c>
      <c r="H476" s="78"/>
    </row>
    <row r="477" spans="1:8" x14ac:dyDescent="0.15">
      <c r="A477" s="81"/>
      <c r="B477" s="49"/>
      <c r="C477" s="46"/>
      <c r="D477" s="51"/>
      <c r="E477" s="53"/>
      <c r="F477" s="96"/>
      <c r="G477" s="37" t="str">
        <f t="shared" si="7"/>
        <v xml:space="preserve">生年月日を入力してください </v>
      </c>
      <c r="H477" s="78"/>
    </row>
    <row r="478" spans="1:8" x14ac:dyDescent="0.15">
      <c r="A478" s="81"/>
      <c r="B478" s="49"/>
      <c r="C478" s="50"/>
      <c r="D478" s="51"/>
      <c r="E478" s="53"/>
      <c r="F478" s="96"/>
      <c r="G478" s="37" t="str">
        <f t="shared" si="7"/>
        <v xml:space="preserve">生年月日を入力してください </v>
      </c>
      <c r="H478" s="78"/>
    </row>
    <row r="479" spans="1:8" x14ac:dyDescent="0.15">
      <c r="A479" s="81"/>
      <c r="B479" s="49"/>
      <c r="C479" s="46"/>
      <c r="D479" s="51"/>
      <c r="E479" s="53"/>
      <c r="F479" s="96"/>
      <c r="G479" s="37" t="str">
        <f t="shared" si="7"/>
        <v xml:space="preserve">生年月日を入力してください </v>
      </c>
      <c r="H479" s="78"/>
    </row>
    <row r="480" spans="1:8" x14ac:dyDescent="0.15">
      <c r="A480" s="81"/>
      <c r="B480" s="49"/>
      <c r="C480" s="50"/>
      <c r="D480" s="51"/>
      <c r="E480" s="53"/>
      <c r="F480" s="96"/>
      <c r="G480" s="37" t="str">
        <f t="shared" si="7"/>
        <v xml:space="preserve">生年月日を入力してください </v>
      </c>
      <c r="H480" s="78"/>
    </row>
    <row r="481" spans="1:8" x14ac:dyDescent="0.15">
      <c r="A481" s="81"/>
      <c r="B481" s="49"/>
      <c r="C481" s="46"/>
      <c r="D481" s="51"/>
      <c r="E481" s="53"/>
      <c r="F481" s="96"/>
      <c r="G481" s="37" t="str">
        <f t="shared" si="7"/>
        <v xml:space="preserve">生年月日を入力してください </v>
      </c>
      <c r="H481" s="78"/>
    </row>
    <row r="482" spans="1:8" x14ac:dyDescent="0.15">
      <c r="A482" s="81"/>
      <c r="B482" s="49"/>
      <c r="C482" s="50"/>
      <c r="D482" s="51"/>
      <c r="E482" s="53"/>
      <c r="F482" s="96"/>
      <c r="G482" s="37" t="str">
        <f t="shared" si="7"/>
        <v xml:space="preserve">生年月日を入力してください </v>
      </c>
      <c r="H482" s="78"/>
    </row>
    <row r="483" spans="1:8" x14ac:dyDescent="0.15">
      <c r="A483" s="81"/>
      <c r="B483" s="49"/>
      <c r="C483" s="46"/>
      <c r="D483" s="51"/>
      <c r="E483" s="53"/>
      <c r="F483" s="96"/>
      <c r="G483" s="37" t="str">
        <f t="shared" si="7"/>
        <v xml:space="preserve">生年月日を入力してください </v>
      </c>
      <c r="H483" s="78"/>
    </row>
    <row r="484" spans="1:8" x14ac:dyDescent="0.15">
      <c r="A484" s="81"/>
      <c r="B484" s="49"/>
      <c r="C484" s="50"/>
      <c r="D484" s="51"/>
      <c r="E484" s="53"/>
      <c r="F484" s="96"/>
      <c r="G484" s="37" t="str">
        <f t="shared" si="7"/>
        <v xml:space="preserve">生年月日を入力してください </v>
      </c>
      <c r="H484" s="78"/>
    </row>
    <row r="485" spans="1:8" x14ac:dyDescent="0.15">
      <c r="A485" s="81"/>
      <c r="B485" s="49"/>
      <c r="C485" s="46"/>
      <c r="D485" s="51"/>
      <c r="E485" s="53"/>
      <c r="F485" s="96"/>
      <c r="G485" s="37" t="str">
        <f t="shared" si="7"/>
        <v xml:space="preserve">生年月日を入力してください </v>
      </c>
      <c r="H485" s="78"/>
    </row>
    <row r="486" spans="1:8" x14ac:dyDescent="0.15">
      <c r="A486" s="81"/>
      <c r="B486" s="49"/>
      <c r="C486" s="50"/>
      <c r="D486" s="51"/>
      <c r="E486" s="53"/>
      <c r="F486" s="96"/>
      <c r="G486" s="37" t="str">
        <f t="shared" si="7"/>
        <v xml:space="preserve">生年月日を入力してください </v>
      </c>
      <c r="H486" s="78"/>
    </row>
    <row r="487" spans="1:8" x14ac:dyDescent="0.15">
      <c r="A487" s="81"/>
      <c r="B487" s="49"/>
      <c r="C487" s="46"/>
      <c r="D487" s="51"/>
      <c r="E487" s="53"/>
      <c r="F487" s="96"/>
      <c r="G487" s="37" t="str">
        <f t="shared" si="7"/>
        <v xml:space="preserve">生年月日を入力してください </v>
      </c>
      <c r="H487" s="78"/>
    </row>
    <row r="488" spans="1:8" x14ac:dyDescent="0.15">
      <c r="A488" s="81"/>
      <c r="B488" s="49"/>
      <c r="C488" s="50"/>
      <c r="D488" s="51"/>
      <c r="E488" s="53"/>
      <c r="F488" s="96"/>
      <c r="G488" s="37" t="str">
        <f t="shared" si="7"/>
        <v xml:space="preserve">生年月日を入力してください </v>
      </c>
      <c r="H488" s="78"/>
    </row>
    <row r="489" spans="1:8" x14ac:dyDescent="0.15">
      <c r="A489" s="81"/>
      <c r="B489" s="49"/>
      <c r="C489" s="46"/>
      <c r="D489" s="51"/>
      <c r="E489" s="53"/>
      <c r="F489" s="96"/>
      <c r="G489" s="37" t="str">
        <f t="shared" si="7"/>
        <v xml:space="preserve">生年月日を入力してください </v>
      </c>
      <c r="H489" s="78"/>
    </row>
    <row r="490" spans="1:8" x14ac:dyDescent="0.15">
      <c r="A490" s="81"/>
      <c r="B490" s="49"/>
      <c r="C490" s="50"/>
      <c r="D490" s="51"/>
      <c r="E490" s="53"/>
      <c r="F490" s="96"/>
      <c r="G490" s="37" t="str">
        <f t="shared" si="7"/>
        <v xml:space="preserve">生年月日を入力してください </v>
      </c>
      <c r="H490" s="78"/>
    </row>
    <row r="491" spans="1:8" x14ac:dyDescent="0.15">
      <c r="A491" s="81"/>
      <c r="B491" s="49"/>
      <c r="C491" s="46"/>
      <c r="D491" s="51"/>
      <c r="E491" s="53"/>
      <c r="F491" s="96"/>
      <c r="G491" s="37" t="str">
        <f t="shared" si="7"/>
        <v xml:space="preserve">生年月日を入力してください </v>
      </c>
      <c r="H491" s="78"/>
    </row>
    <row r="492" spans="1:8" x14ac:dyDescent="0.15">
      <c r="A492" s="81"/>
      <c r="B492" s="49"/>
      <c r="C492" s="50"/>
      <c r="D492" s="51"/>
      <c r="E492" s="53"/>
      <c r="F492" s="96"/>
      <c r="G492" s="37" t="str">
        <f t="shared" si="7"/>
        <v xml:space="preserve">生年月日を入力してください </v>
      </c>
      <c r="H492" s="78"/>
    </row>
    <row r="493" spans="1:8" x14ac:dyDescent="0.15">
      <c r="A493" s="81"/>
      <c r="B493" s="49"/>
      <c r="C493" s="46"/>
      <c r="D493" s="51"/>
      <c r="E493" s="53"/>
      <c r="F493" s="96"/>
      <c r="G493" s="37" t="str">
        <f t="shared" si="7"/>
        <v xml:space="preserve">生年月日を入力してください </v>
      </c>
      <c r="H493" s="78"/>
    </row>
    <row r="494" spans="1:8" x14ac:dyDescent="0.15">
      <c r="A494" s="81"/>
      <c r="B494" s="49"/>
      <c r="C494" s="50"/>
      <c r="D494" s="51"/>
      <c r="E494" s="53"/>
      <c r="F494" s="96"/>
      <c r="G494" s="37" t="str">
        <f t="shared" si="7"/>
        <v xml:space="preserve">生年月日を入力してください </v>
      </c>
      <c r="H494" s="78"/>
    </row>
    <row r="495" spans="1:8" x14ac:dyDescent="0.15">
      <c r="A495" s="81"/>
      <c r="B495" s="49"/>
      <c r="C495" s="46"/>
      <c r="D495" s="51"/>
      <c r="E495" s="53"/>
      <c r="F495" s="96"/>
      <c r="G495" s="37" t="str">
        <f t="shared" si="7"/>
        <v xml:space="preserve">生年月日を入力してください </v>
      </c>
      <c r="H495" s="78"/>
    </row>
    <row r="496" spans="1:8" x14ac:dyDescent="0.15">
      <c r="A496" s="81"/>
      <c r="B496" s="49"/>
      <c r="C496" s="50"/>
      <c r="D496" s="51"/>
      <c r="E496" s="53"/>
      <c r="F496" s="96"/>
      <c r="G496" s="37" t="str">
        <f t="shared" si="7"/>
        <v xml:space="preserve">生年月日を入力してください </v>
      </c>
      <c r="H496" s="78"/>
    </row>
    <row r="497" spans="1:8" x14ac:dyDescent="0.15">
      <c r="A497" s="81"/>
      <c r="B497" s="49"/>
      <c r="C497" s="46"/>
      <c r="D497" s="51"/>
      <c r="E497" s="53"/>
      <c r="F497" s="96"/>
      <c r="G497" s="37" t="str">
        <f t="shared" si="7"/>
        <v xml:space="preserve">生年月日を入力してください </v>
      </c>
      <c r="H497" s="78"/>
    </row>
    <row r="498" spans="1:8" x14ac:dyDescent="0.15">
      <c r="A498" s="81"/>
      <c r="B498" s="49"/>
      <c r="C498" s="50"/>
      <c r="D498" s="51"/>
      <c r="E498" s="53"/>
      <c r="F498" s="96"/>
      <c r="G498" s="37" t="str">
        <f t="shared" si="7"/>
        <v xml:space="preserve">生年月日を入力してください </v>
      </c>
      <c r="H498" s="78"/>
    </row>
    <row r="499" spans="1:8" x14ac:dyDescent="0.15">
      <c r="A499" s="81"/>
      <c r="B499" s="49"/>
      <c r="C499" s="46"/>
      <c r="D499" s="51"/>
      <c r="E499" s="53"/>
      <c r="F499" s="96"/>
      <c r="G499" s="37" t="str">
        <f t="shared" si="7"/>
        <v xml:space="preserve">生年月日を入力してください </v>
      </c>
      <c r="H499" s="78"/>
    </row>
    <row r="500" spans="1:8" x14ac:dyDescent="0.15">
      <c r="A500" s="81"/>
      <c r="B500" s="49"/>
      <c r="C500" s="50"/>
      <c r="D500" s="51"/>
      <c r="E500" s="53"/>
      <c r="F500" s="96"/>
      <c r="G500" s="37" t="str">
        <f t="shared" si="7"/>
        <v xml:space="preserve">生年月日を入力してください </v>
      </c>
      <c r="H500" s="78"/>
    </row>
    <row r="501" spans="1:8" x14ac:dyDescent="0.15">
      <c r="A501" s="81"/>
      <c r="B501" s="49"/>
      <c r="C501" s="46"/>
      <c r="D501" s="51"/>
      <c r="E501" s="53"/>
      <c r="F501" s="96"/>
      <c r="G501" s="37" t="str">
        <f t="shared" si="7"/>
        <v xml:space="preserve">生年月日を入力してください </v>
      </c>
      <c r="H501" s="78"/>
    </row>
    <row r="502" spans="1:8" x14ac:dyDescent="0.15">
      <c r="A502" s="81"/>
      <c r="B502" s="49"/>
      <c r="C502" s="50"/>
      <c r="D502" s="51"/>
      <c r="E502" s="53"/>
      <c r="F502" s="96"/>
      <c r="G502" s="37" t="str">
        <f t="shared" si="7"/>
        <v xml:space="preserve">生年月日を入力してください </v>
      </c>
      <c r="H502" s="78"/>
    </row>
    <row r="503" spans="1:8" x14ac:dyDescent="0.15">
      <c r="A503" s="81"/>
      <c r="B503" s="49"/>
      <c r="C503" s="46"/>
      <c r="D503" s="51"/>
      <c r="E503" s="53"/>
      <c r="F503" s="96"/>
      <c r="G503" s="37" t="str">
        <f t="shared" si="7"/>
        <v xml:space="preserve">生年月日を入力してください </v>
      </c>
      <c r="H503" s="78"/>
    </row>
    <row r="504" spans="1:8" x14ac:dyDescent="0.15">
      <c r="A504" s="81"/>
      <c r="B504" s="49"/>
      <c r="C504" s="50"/>
      <c r="D504" s="51"/>
      <c r="E504" s="53"/>
      <c r="F504" s="96"/>
      <c r="G504" s="37" t="str">
        <f t="shared" si="7"/>
        <v xml:space="preserve">生年月日を入力してください </v>
      </c>
      <c r="H504" s="78"/>
    </row>
    <row r="505" spans="1:8" x14ac:dyDescent="0.15">
      <c r="A505" s="81"/>
      <c r="B505" s="49"/>
      <c r="C505" s="46"/>
      <c r="D505" s="51"/>
      <c r="E505" s="53"/>
      <c r="F505" s="96"/>
      <c r="G505" s="37" t="str">
        <f t="shared" si="7"/>
        <v xml:space="preserve">生年月日を入力してください </v>
      </c>
      <c r="H505" s="78"/>
    </row>
    <row r="506" spans="1:8" x14ac:dyDescent="0.15">
      <c r="A506" s="81"/>
      <c r="B506" s="49"/>
      <c r="C506" s="50"/>
      <c r="D506" s="51"/>
      <c r="E506" s="53"/>
      <c r="F506" s="96"/>
      <c r="G506" s="37" t="str">
        <f t="shared" si="7"/>
        <v xml:space="preserve">生年月日を入力してください </v>
      </c>
      <c r="H506" s="78"/>
    </row>
    <row r="507" spans="1:8" x14ac:dyDescent="0.15">
      <c r="A507" s="81"/>
      <c r="B507" s="49"/>
      <c r="C507" s="46"/>
      <c r="D507" s="51"/>
      <c r="E507" s="53"/>
      <c r="F507" s="96"/>
      <c r="G507" s="37" t="str">
        <f t="shared" si="7"/>
        <v xml:space="preserve">生年月日を入力してください </v>
      </c>
      <c r="H507" s="78"/>
    </row>
    <row r="508" spans="1:8" x14ac:dyDescent="0.15">
      <c r="A508" s="81"/>
      <c r="B508" s="49"/>
      <c r="C508" s="50"/>
      <c r="D508" s="51"/>
      <c r="E508" s="53"/>
      <c r="F508" s="96"/>
      <c r="G508" s="37" t="str">
        <f t="shared" si="7"/>
        <v xml:space="preserve">生年月日を入力してください </v>
      </c>
      <c r="H508" s="78"/>
    </row>
    <row r="509" spans="1:8" x14ac:dyDescent="0.15">
      <c r="A509" s="81"/>
      <c r="B509" s="49"/>
      <c r="C509" s="46"/>
      <c r="D509" s="51"/>
      <c r="E509" s="53"/>
      <c r="F509" s="96"/>
      <c r="G509" s="37" t="str">
        <f t="shared" si="7"/>
        <v xml:space="preserve">生年月日を入力してください </v>
      </c>
      <c r="H509" s="78"/>
    </row>
    <row r="510" spans="1:8" x14ac:dyDescent="0.15">
      <c r="A510" s="81"/>
      <c r="B510" s="49"/>
      <c r="C510" s="50"/>
      <c r="D510" s="51"/>
      <c r="E510" s="53"/>
      <c r="F510" s="96"/>
      <c r="G510" s="37" t="str">
        <f t="shared" si="7"/>
        <v xml:space="preserve">生年月日を入力してください </v>
      </c>
      <c r="H510" s="78"/>
    </row>
    <row r="511" spans="1:8" x14ac:dyDescent="0.15">
      <c r="A511" s="81"/>
      <c r="B511" s="49"/>
      <c r="C511" s="46"/>
      <c r="D511" s="51"/>
      <c r="E511" s="53"/>
      <c r="F511" s="96"/>
      <c r="G511" s="37" t="str">
        <f t="shared" si="7"/>
        <v xml:space="preserve">生年月日を入力してください </v>
      </c>
      <c r="H511" s="78"/>
    </row>
    <row r="512" spans="1:8" x14ac:dyDescent="0.15">
      <c r="A512" s="81"/>
      <c r="B512" s="49"/>
      <c r="C512" s="50"/>
      <c r="D512" s="51"/>
      <c r="E512" s="53"/>
      <c r="F512" s="96"/>
      <c r="G512" s="37" t="str">
        <f t="shared" si="7"/>
        <v xml:space="preserve">生年月日を入力してください </v>
      </c>
      <c r="H512" s="78"/>
    </row>
    <row r="513" spans="1:8" x14ac:dyDescent="0.15">
      <c r="A513" s="81"/>
      <c r="B513" s="49"/>
      <c r="C513" s="46"/>
      <c r="D513" s="51"/>
      <c r="E513" s="53"/>
      <c r="F513" s="96"/>
      <c r="G513" s="37" t="str">
        <f t="shared" si="7"/>
        <v xml:space="preserve">生年月日を入力してください </v>
      </c>
      <c r="H513" s="78"/>
    </row>
    <row r="514" spans="1:8" x14ac:dyDescent="0.15">
      <c r="A514" s="81"/>
      <c r="B514" s="49"/>
      <c r="C514" s="50"/>
      <c r="D514" s="51"/>
      <c r="E514" s="53"/>
      <c r="F514" s="96"/>
      <c r="G514" s="37" t="str">
        <f t="shared" si="7"/>
        <v xml:space="preserve">生年月日を入力してください </v>
      </c>
      <c r="H514" s="78"/>
    </row>
    <row r="515" spans="1:8" x14ac:dyDescent="0.15">
      <c r="A515" s="81"/>
      <c r="B515" s="49"/>
      <c r="C515" s="46"/>
      <c r="D515" s="51"/>
      <c r="E515" s="53"/>
      <c r="F515" s="96"/>
      <c r="G515" s="37" t="str">
        <f t="shared" si="7"/>
        <v xml:space="preserve">生年月日を入力してください </v>
      </c>
      <c r="H515" s="78"/>
    </row>
    <row r="516" spans="1:8" x14ac:dyDescent="0.15">
      <c r="A516" s="81"/>
      <c r="B516" s="49"/>
      <c r="C516" s="50"/>
      <c r="D516" s="51"/>
      <c r="E516" s="53"/>
      <c r="F516" s="96"/>
      <c r="G516" s="37" t="str">
        <f t="shared" ref="G516:G579" si="8">IF(F516=0,"生年月日を入力してください ",IF(F516&lt;AA$1,"エラー",IF(F516&gt;AA$2,"エラー","管内")))</f>
        <v xml:space="preserve">生年月日を入力してください </v>
      </c>
      <c r="H516" s="78"/>
    </row>
    <row r="517" spans="1:8" x14ac:dyDescent="0.15">
      <c r="A517" s="81"/>
      <c r="B517" s="49"/>
      <c r="C517" s="46"/>
      <c r="D517" s="51"/>
      <c r="E517" s="53"/>
      <c r="F517" s="96"/>
      <c r="G517" s="37" t="str">
        <f t="shared" si="8"/>
        <v xml:space="preserve">生年月日を入力してください </v>
      </c>
      <c r="H517" s="78"/>
    </row>
    <row r="518" spans="1:8" x14ac:dyDescent="0.15">
      <c r="A518" s="81"/>
      <c r="B518" s="49"/>
      <c r="C518" s="50"/>
      <c r="D518" s="51"/>
      <c r="E518" s="53"/>
      <c r="F518" s="96"/>
      <c r="G518" s="37" t="str">
        <f t="shared" si="8"/>
        <v xml:space="preserve">生年月日を入力してください </v>
      </c>
      <c r="H518" s="78"/>
    </row>
    <row r="519" spans="1:8" x14ac:dyDescent="0.15">
      <c r="A519" s="81"/>
      <c r="B519" s="49"/>
      <c r="C519" s="46"/>
      <c r="D519" s="51"/>
      <c r="E519" s="53"/>
      <c r="F519" s="96"/>
      <c r="G519" s="37" t="str">
        <f t="shared" si="8"/>
        <v xml:space="preserve">生年月日を入力してください </v>
      </c>
      <c r="H519" s="78"/>
    </row>
    <row r="520" spans="1:8" x14ac:dyDescent="0.15">
      <c r="A520" s="81"/>
      <c r="B520" s="49"/>
      <c r="C520" s="50"/>
      <c r="D520" s="51"/>
      <c r="E520" s="53"/>
      <c r="F520" s="96"/>
      <c r="G520" s="37" t="str">
        <f t="shared" si="8"/>
        <v xml:space="preserve">生年月日を入力してください </v>
      </c>
      <c r="H520" s="78"/>
    </row>
    <row r="521" spans="1:8" x14ac:dyDescent="0.15">
      <c r="A521" s="81"/>
      <c r="B521" s="49"/>
      <c r="C521" s="46"/>
      <c r="D521" s="51"/>
      <c r="E521" s="53"/>
      <c r="F521" s="96"/>
      <c r="G521" s="37" t="str">
        <f t="shared" si="8"/>
        <v xml:space="preserve">生年月日を入力してください </v>
      </c>
      <c r="H521" s="78"/>
    </row>
    <row r="522" spans="1:8" x14ac:dyDescent="0.15">
      <c r="A522" s="81"/>
      <c r="B522" s="49"/>
      <c r="C522" s="50"/>
      <c r="D522" s="51"/>
      <c r="E522" s="53"/>
      <c r="F522" s="96"/>
      <c r="G522" s="37" t="str">
        <f t="shared" si="8"/>
        <v xml:space="preserve">生年月日を入力してください </v>
      </c>
      <c r="H522" s="78"/>
    </row>
    <row r="523" spans="1:8" x14ac:dyDescent="0.15">
      <c r="A523" s="81"/>
      <c r="B523" s="49"/>
      <c r="C523" s="46"/>
      <c r="D523" s="51"/>
      <c r="E523" s="53"/>
      <c r="F523" s="96"/>
      <c r="G523" s="37" t="str">
        <f t="shared" si="8"/>
        <v xml:space="preserve">生年月日を入力してください </v>
      </c>
      <c r="H523" s="78"/>
    </row>
    <row r="524" spans="1:8" x14ac:dyDescent="0.15">
      <c r="A524" s="81"/>
      <c r="B524" s="49"/>
      <c r="C524" s="50"/>
      <c r="D524" s="51"/>
      <c r="E524" s="53"/>
      <c r="F524" s="96"/>
      <c r="G524" s="37" t="str">
        <f t="shared" si="8"/>
        <v xml:space="preserve">生年月日を入力してください </v>
      </c>
      <c r="H524" s="78"/>
    </row>
    <row r="525" spans="1:8" x14ac:dyDescent="0.15">
      <c r="A525" s="81"/>
      <c r="B525" s="49"/>
      <c r="C525" s="46"/>
      <c r="D525" s="51"/>
      <c r="E525" s="53"/>
      <c r="F525" s="96"/>
      <c r="G525" s="37" t="str">
        <f t="shared" si="8"/>
        <v xml:space="preserve">生年月日を入力してください </v>
      </c>
      <c r="H525" s="78"/>
    </row>
    <row r="526" spans="1:8" x14ac:dyDescent="0.15">
      <c r="A526" s="81"/>
      <c r="B526" s="49"/>
      <c r="C526" s="50"/>
      <c r="D526" s="51"/>
      <c r="E526" s="53"/>
      <c r="F526" s="96"/>
      <c r="G526" s="37" t="str">
        <f t="shared" si="8"/>
        <v xml:space="preserve">生年月日を入力してください </v>
      </c>
      <c r="H526" s="78"/>
    </row>
    <row r="527" spans="1:8" x14ac:dyDescent="0.15">
      <c r="A527" s="81"/>
      <c r="B527" s="49"/>
      <c r="C527" s="46"/>
      <c r="D527" s="51"/>
      <c r="E527" s="53"/>
      <c r="F527" s="96"/>
      <c r="G527" s="37" t="str">
        <f t="shared" si="8"/>
        <v xml:space="preserve">生年月日を入力してください </v>
      </c>
      <c r="H527" s="78"/>
    </row>
    <row r="528" spans="1:8" x14ac:dyDescent="0.15">
      <c r="A528" s="81"/>
      <c r="B528" s="49"/>
      <c r="C528" s="50"/>
      <c r="D528" s="51"/>
      <c r="E528" s="53"/>
      <c r="F528" s="96"/>
      <c r="G528" s="37" t="str">
        <f t="shared" si="8"/>
        <v xml:space="preserve">生年月日を入力してください </v>
      </c>
      <c r="H528" s="78"/>
    </row>
    <row r="529" spans="1:8" x14ac:dyDescent="0.15">
      <c r="A529" s="81"/>
      <c r="B529" s="49"/>
      <c r="C529" s="46"/>
      <c r="D529" s="51"/>
      <c r="E529" s="53"/>
      <c r="F529" s="96"/>
      <c r="G529" s="37" t="str">
        <f t="shared" si="8"/>
        <v xml:space="preserve">生年月日を入力してください </v>
      </c>
      <c r="H529" s="78"/>
    </row>
    <row r="530" spans="1:8" x14ac:dyDescent="0.15">
      <c r="A530" s="81"/>
      <c r="B530" s="49"/>
      <c r="C530" s="50"/>
      <c r="D530" s="51"/>
      <c r="E530" s="53"/>
      <c r="F530" s="96"/>
      <c r="G530" s="37" t="str">
        <f t="shared" si="8"/>
        <v xml:space="preserve">生年月日を入力してください </v>
      </c>
      <c r="H530" s="78"/>
    </row>
    <row r="531" spans="1:8" x14ac:dyDescent="0.15">
      <c r="A531" s="81"/>
      <c r="B531" s="49"/>
      <c r="C531" s="46"/>
      <c r="D531" s="51"/>
      <c r="E531" s="53"/>
      <c r="F531" s="96"/>
      <c r="G531" s="37" t="str">
        <f t="shared" si="8"/>
        <v xml:space="preserve">生年月日を入力してください </v>
      </c>
      <c r="H531" s="78"/>
    </row>
    <row r="532" spans="1:8" x14ac:dyDescent="0.15">
      <c r="A532" s="81"/>
      <c r="B532" s="49"/>
      <c r="C532" s="50"/>
      <c r="D532" s="51"/>
      <c r="E532" s="53"/>
      <c r="F532" s="96"/>
      <c r="G532" s="37" t="str">
        <f t="shared" si="8"/>
        <v xml:space="preserve">生年月日を入力してください </v>
      </c>
      <c r="H532" s="78"/>
    </row>
    <row r="533" spans="1:8" x14ac:dyDescent="0.15">
      <c r="A533" s="81"/>
      <c r="B533" s="49"/>
      <c r="C533" s="46"/>
      <c r="D533" s="51"/>
      <c r="E533" s="53"/>
      <c r="F533" s="96"/>
      <c r="G533" s="37" t="str">
        <f t="shared" si="8"/>
        <v xml:space="preserve">生年月日を入力してください </v>
      </c>
      <c r="H533" s="78"/>
    </row>
    <row r="534" spans="1:8" x14ac:dyDescent="0.15">
      <c r="A534" s="81"/>
      <c r="B534" s="49"/>
      <c r="C534" s="50"/>
      <c r="D534" s="51"/>
      <c r="E534" s="53"/>
      <c r="F534" s="96"/>
      <c r="G534" s="37" t="str">
        <f t="shared" si="8"/>
        <v xml:space="preserve">生年月日を入力してください </v>
      </c>
      <c r="H534" s="78"/>
    </row>
    <row r="535" spans="1:8" x14ac:dyDescent="0.15">
      <c r="A535" s="81"/>
      <c r="B535" s="49"/>
      <c r="C535" s="46"/>
      <c r="D535" s="51"/>
      <c r="E535" s="53"/>
      <c r="F535" s="96"/>
      <c r="G535" s="37" t="str">
        <f t="shared" si="8"/>
        <v xml:space="preserve">生年月日を入力してください </v>
      </c>
      <c r="H535" s="78"/>
    </row>
    <row r="536" spans="1:8" x14ac:dyDescent="0.15">
      <c r="A536" s="81"/>
      <c r="B536" s="49"/>
      <c r="C536" s="50"/>
      <c r="D536" s="51"/>
      <c r="E536" s="53"/>
      <c r="F536" s="96"/>
      <c r="G536" s="37" t="str">
        <f t="shared" si="8"/>
        <v xml:space="preserve">生年月日を入力してください </v>
      </c>
      <c r="H536" s="78"/>
    </row>
    <row r="537" spans="1:8" x14ac:dyDescent="0.15">
      <c r="A537" s="81"/>
      <c r="B537" s="49"/>
      <c r="C537" s="46"/>
      <c r="D537" s="51"/>
      <c r="E537" s="53"/>
      <c r="F537" s="96"/>
      <c r="G537" s="37" t="str">
        <f t="shared" si="8"/>
        <v xml:space="preserve">生年月日を入力してください </v>
      </c>
      <c r="H537" s="78"/>
    </row>
    <row r="538" spans="1:8" x14ac:dyDescent="0.15">
      <c r="A538" s="81"/>
      <c r="B538" s="49"/>
      <c r="C538" s="50"/>
      <c r="D538" s="51"/>
      <c r="E538" s="53"/>
      <c r="F538" s="96"/>
      <c r="G538" s="37" t="str">
        <f t="shared" si="8"/>
        <v xml:space="preserve">生年月日を入力してください </v>
      </c>
      <c r="H538" s="78"/>
    </row>
    <row r="539" spans="1:8" x14ac:dyDescent="0.15">
      <c r="A539" s="81"/>
      <c r="B539" s="49"/>
      <c r="C539" s="46"/>
      <c r="D539" s="51"/>
      <c r="E539" s="53"/>
      <c r="F539" s="96"/>
      <c r="G539" s="37" t="str">
        <f t="shared" si="8"/>
        <v xml:space="preserve">生年月日を入力してください </v>
      </c>
      <c r="H539" s="78"/>
    </row>
    <row r="540" spans="1:8" x14ac:dyDescent="0.15">
      <c r="A540" s="81"/>
      <c r="B540" s="49"/>
      <c r="C540" s="50"/>
      <c r="D540" s="51"/>
      <c r="E540" s="53"/>
      <c r="F540" s="96"/>
      <c r="G540" s="37" t="str">
        <f t="shared" si="8"/>
        <v xml:space="preserve">生年月日を入力してください </v>
      </c>
      <c r="H540" s="78"/>
    </row>
    <row r="541" spans="1:8" x14ac:dyDescent="0.15">
      <c r="A541" s="81"/>
      <c r="B541" s="49"/>
      <c r="C541" s="46"/>
      <c r="D541" s="51"/>
      <c r="E541" s="53"/>
      <c r="F541" s="96"/>
      <c r="G541" s="37" t="str">
        <f t="shared" si="8"/>
        <v xml:space="preserve">生年月日を入力してください </v>
      </c>
      <c r="H541" s="78"/>
    </row>
    <row r="542" spans="1:8" x14ac:dyDescent="0.15">
      <c r="A542" s="81"/>
      <c r="B542" s="49"/>
      <c r="C542" s="50"/>
      <c r="D542" s="51"/>
      <c r="E542" s="53"/>
      <c r="F542" s="96"/>
      <c r="G542" s="37" t="str">
        <f t="shared" si="8"/>
        <v xml:space="preserve">生年月日を入力してください </v>
      </c>
      <c r="H542" s="78"/>
    </row>
    <row r="543" spans="1:8" x14ac:dyDescent="0.15">
      <c r="A543" s="81"/>
      <c r="B543" s="49"/>
      <c r="C543" s="46"/>
      <c r="D543" s="51"/>
      <c r="E543" s="53"/>
      <c r="F543" s="96"/>
      <c r="G543" s="37" t="str">
        <f t="shared" si="8"/>
        <v xml:space="preserve">生年月日を入力してください </v>
      </c>
      <c r="H543" s="78"/>
    </row>
    <row r="544" spans="1:8" x14ac:dyDescent="0.15">
      <c r="A544" s="81"/>
      <c r="B544" s="49"/>
      <c r="C544" s="50"/>
      <c r="D544" s="51"/>
      <c r="E544" s="53"/>
      <c r="F544" s="96"/>
      <c r="G544" s="37" t="str">
        <f t="shared" si="8"/>
        <v xml:space="preserve">生年月日を入力してください </v>
      </c>
      <c r="H544" s="78"/>
    </row>
    <row r="545" spans="1:8" x14ac:dyDescent="0.15">
      <c r="A545" s="81"/>
      <c r="B545" s="49"/>
      <c r="C545" s="46"/>
      <c r="D545" s="51"/>
      <c r="E545" s="53"/>
      <c r="F545" s="96"/>
      <c r="G545" s="37" t="str">
        <f t="shared" si="8"/>
        <v xml:space="preserve">生年月日を入力してください </v>
      </c>
      <c r="H545" s="78"/>
    </row>
    <row r="546" spans="1:8" x14ac:dyDescent="0.15">
      <c r="A546" s="81"/>
      <c r="B546" s="49"/>
      <c r="C546" s="50"/>
      <c r="D546" s="51"/>
      <c r="E546" s="53"/>
      <c r="F546" s="96"/>
      <c r="G546" s="37" t="str">
        <f t="shared" si="8"/>
        <v xml:space="preserve">生年月日を入力してください </v>
      </c>
      <c r="H546" s="78"/>
    </row>
    <row r="547" spans="1:8" x14ac:dyDescent="0.15">
      <c r="A547" s="81"/>
      <c r="B547" s="49"/>
      <c r="C547" s="46"/>
      <c r="D547" s="51"/>
      <c r="E547" s="53"/>
      <c r="F547" s="96"/>
      <c r="G547" s="37" t="str">
        <f t="shared" si="8"/>
        <v xml:space="preserve">生年月日を入力してください </v>
      </c>
      <c r="H547" s="78"/>
    </row>
    <row r="548" spans="1:8" x14ac:dyDescent="0.15">
      <c r="A548" s="81"/>
      <c r="B548" s="49"/>
      <c r="C548" s="50"/>
      <c r="D548" s="51"/>
      <c r="E548" s="53"/>
      <c r="F548" s="96"/>
      <c r="G548" s="37" t="str">
        <f t="shared" si="8"/>
        <v xml:space="preserve">生年月日を入力してください </v>
      </c>
      <c r="H548" s="78"/>
    </row>
    <row r="549" spans="1:8" x14ac:dyDescent="0.15">
      <c r="A549" s="81"/>
      <c r="B549" s="49"/>
      <c r="C549" s="46"/>
      <c r="D549" s="51"/>
      <c r="E549" s="53"/>
      <c r="F549" s="96"/>
      <c r="G549" s="37" t="str">
        <f t="shared" si="8"/>
        <v xml:space="preserve">生年月日を入力してください </v>
      </c>
      <c r="H549" s="78"/>
    </row>
    <row r="550" spans="1:8" x14ac:dyDescent="0.15">
      <c r="A550" s="81"/>
      <c r="B550" s="49"/>
      <c r="C550" s="50"/>
      <c r="D550" s="51"/>
      <c r="E550" s="53"/>
      <c r="F550" s="96"/>
      <c r="G550" s="37" t="str">
        <f t="shared" si="8"/>
        <v xml:space="preserve">生年月日を入力してください </v>
      </c>
      <c r="H550" s="78"/>
    </row>
    <row r="551" spans="1:8" x14ac:dyDescent="0.15">
      <c r="A551" s="81"/>
      <c r="B551" s="49"/>
      <c r="C551" s="46"/>
      <c r="D551" s="51"/>
      <c r="E551" s="53"/>
      <c r="F551" s="96"/>
      <c r="G551" s="37" t="str">
        <f t="shared" si="8"/>
        <v xml:space="preserve">生年月日を入力してください </v>
      </c>
      <c r="H551" s="78"/>
    </row>
    <row r="552" spans="1:8" x14ac:dyDescent="0.15">
      <c r="A552" s="81"/>
      <c r="B552" s="49"/>
      <c r="C552" s="50"/>
      <c r="D552" s="51"/>
      <c r="E552" s="53"/>
      <c r="F552" s="96"/>
      <c r="G552" s="37" t="str">
        <f t="shared" si="8"/>
        <v xml:space="preserve">生年月日を入力してください </v>
      </c>
      <c r="H552" s="78"/>
    </row>
    <row r="553" spans="1:8" x14ac:dyDescent="0.15">
      <c r="A553" s="81"/>
      <c r="B553" s="49"/>
      <c r="C553" s="46"/>
      <c r="D553" s="51"/>
      <c r="E553" s="53"/>
      <c r="F553" s="96"/>
      <c r="G553" s="37" t="str">
        <f t="shared" si="8"/>
        <v xml:space="preserve">生年月日を入力してください </v>
      </c>
      <c r="H553" s="78"/>
    </row>
    <row r="554" spans="1:8" x14ac:dyDescent="0.15">
      <c r="A554" s="81"/>
      <c r="B554" s="49"/>
      <c r="C554" s="50"/>
      <c r="D554" s="51"/>
      <c r="E554" s="53"/>
      <c r="F554" s="96"/>
      <c r="G554" s="37" t="str">
        <f t="shared" si="8"/>
        <v xml:space="preserve">生年月日を入力してください </v>
      </c>
      <c r="H554" s="78"/>
    </row>
    <row r="555" spans="1:8" x14ac:dyDescent="0.15">
      <c r="A555" s="81"/>
      <c r="B555" s="49"/>
      <c r="C555" s="46"/>
      <c r="D555" s="51"/>
      <c r="E555" s="53"/>
      <c r="F555" s="96"/>
      <c r="G555" s="37" t="str">
        <f t="shared" si="8"/>
        <v xml:space="preserve">生年月日を入力してください </v>
      </c>
      <c r="H555" s="78"/>
    </row>
    <row r="556" spans="1:8" x14ac:dyDescent="0.15">
      <c r="A556" s="81"/>
      <c r="B556" s="49"/>
      <c r="C556" s="50"/>
      <c r="D556" s="51"/>
      <c r="E556" s="53"/>
      <c r="F556" s="96"/>
      <c r="G556" s="37" t="str">
        <f t="shared" si="8"/>
        <v xml:space="preserve">生年月日を入力してください </v>
      </c>
      <c r="H556" s="78"/>
    </row>
    <row r="557" spans="1:8" x14ac:dyDescent="0.15">
      <c r="A557" s="81"/>
      <c r="B557" s="49"/>
      <c r="C557" s="46"/>
      <c r="D557" s="51"/>
      <c r="E557" s="53"/>
      <c r="F557" s="96"/>
      <c r="G557" s="37" t="str">
        <f t="shared" si="8"/>
        <v xml:space="preserve">生年月日を入力してください </v>
      </c>
      <c r="H557" s="78"/>
    </row>
    <row r="558" spans="1:8" x14ac:dyDescent="0.15">
      <c r="A558" s="81"/>
      <c r="B558" s="49"/>
      <c r="C558" s="50"/>
      <c r="D558" s="51"/>
      <c r="E558" s="53"/>
      <c r="F558" s="96"/>
      <c r="G558" s="37" t="str">
        <f t="shared" si="8"/>
        <v xml:space="preserve">生年月日を入力してください </v>
      </c>
      <c r="H558" s="78"/>
    </row>
    <row r="559" spans="1:8" x14ac:dyDescent="0.15">
      <c r="A559" s="81"/>
      <c r="B559" s="49"/>
      <c r="C559" s="46"/>
      <c r="D559" s="51"/>
      <c r="E559" s="53"/>
      <c r="F559" s="96"/>
      <c r="G559" s="37" t="str">
        <f t="shared" si="8"/>
        <v xml:space="preserve">生年月日を入力してください </v>
      </c>
      <c r="H559" s="78"/>
    </row>
    <row r="560" spans="1:8" x14ac:dyDescent="0.15">
      <c r="A560" s="81"/>
      <c r="B560" s="49"/>
      <c r="C560" s="50"/>
      <c r="D560" s="51"/>
      <c r="E560" s="53"/>
      <c r="F560" s="96"/>
      <c r="G560" s="37" t="str">
        <f t="shared" si="8"/>
        <v xml:space="preserve">生年月日を入力してください </v>
      </c>
      <c r="H560" s="78"/>
    </row>
    <row r="561" spans="1:8" x14ac:dyDescent="0.15">
      <c r="A561" s="81"/>
      <c r="B561" s="49"/>
      <c r="C561" s="46"/>
      <c r="D561" s="51"/>
      <c r="E561" s="53"/>
      <c r="F561" s="96"/>
      <c r="G561" s="37" t="str">
        <f t="shared" si="8"/>
        <v xml:space="preserve">生年月日を入力してください </v>
      </c>
      <c r="H561" s="78"/>
    </row>
    <row r="562" spans="1:8" x14ac:dyDescent="0.15">
      <c r="A562" s="81"/>
      <c r="B562" s="49"/>
      <c r="C562" s="50"/>
      <c r="D562" s="51"/>
      <c r="E562" s="53"/>
      <c r="F562" s="96"/>
      <c r="G562" s="37" t="str">
        <f t="shared" si="8"/>
        <v xml:space="preserve">生年月日を入力してください </v>
      </c>
      <c r="H562" s="78"/>
    </row>
    <row r="563" spans="1:8" x14ac:dyDescent="0.15">
      <c r="A563" s="81"/>
      <c r="B563" s="49"/>
      <c r="C563" s="46"/>
      <c r="D563" s="51"/>
      <c r="E563" s="53"/>
      <c r="F563" s="96"/>
      <c r="G563" s="37" t="str">
        <f t="shared" si="8"/>
        <v xml:space="preserve">生年月日を入力してください </v>
      </c>
      <c r="H563" s="78"/>
    </row>
    <row r="564" spans="1:8" x14ac:dyDescent="0.15">
      <c r="A564" s="81"/>
      <c r="B564" s="49"/>
      <c r="C564" s="50"/>
      <c r="D564" s="51"/>
      <c r="E564" s="53"/>
      <c r="F564" s="96"/>
      <c r="G564" s="37" t="str">
        <f t="shared" si="8"/>
        <v xml:space="preserve">生年月日を入力してください </v>
      </c>
      <c r="H564" s="78"/>
    </row>
    <row r="565" spans="1:8" x14ac:dyDescent="0.15">
      <c r="A565" s="81"/>
      <c r="B565" s="49"/>
      <c r="C565" s="46"/>
      <c r="D565" s="51"/>
      <c r="E565" s="53"/>
      <c r="F565" s="96"/>
      <c r="G565" s="37" t="str">
        <f t="shared" si="8"/>
        <v xml:space="preserve">生年月日を入力してください </v>
      </c>
      <c r="H565" s="78"/>
    </row>
    <row r="566" spans="1:8" x14ac:dyDescent="0.15">
      <c r="A566" s="81"/>
      <c r="B566" s="49"/>
      <c r="C566" s="50"/>
      <c r="D566" s="51"/>
      <c r="E566" s="53"/>
      <c r="F566" s="96"/>
      <c r="G566" s="37" t="str">
        <f t="shared" si="8"/>
        <v xml:space="preserve">生年月日を入力してください </v>
      </c>
      <c r="H566" s="78"/>
    </row>
    <row r="567" spans="1:8" x14ac:dyDescent="0.15">
      <c r="A567" s="81"/>
      <c r="B567" s="49"/>
      <c r="C567" s="46"/>
      <c r="D567" s="51"/>
      <c r="E567" s="53"/>
      <c r="F567" s="96"/>
      <c r="G567" s="37" t="str">
        <f t="shared" si="8"/>
        <v xml:space="preserve">生年月日を入力してください </v>
      </c>
      <c r="H567" s="78"/>
    </row>
    <row r="568" spans="1:8" x14ac:dyDescent="0.15">
      <c r="A568" s="81"/>
      <c r="B568" s="49"/>
      <c r="C568" s="50"/>
      <c r="D568" s="51"/>
      <c r="E568" s="53"/>
      <c r="F568" s="96"/>
      <c r="G568" s="37" t="str">
        <f t="shared" si="8"/>
        <v xml:space="preserve">生年月日を入力してください </v>
      </c>
      <c r="H568" s="78"/>
    </row>
    <row r="569" spans="1:8" x14ac:dyDescent="0.15">
      <c r="A569" s="81"/>
      <c r="B569" s="49"/>
      <c r="C569" s="46"/>
      <c r="D569" s="51"/>
      <c r="E569" s="53"/>
      <c r="F569" s="96"/>
      <c r="G569" s="37" t="str">
        <f t="shared" si="8"/>
        <v xml:space="preserve">生年月日を入力してください </v>
      </c>
      <c r="H569" s="78"/>
    </row>
    <row r="570" spans="1:8" x14ac:dyDescent="0.15">
      <c r="A570" s="81"/>
      <c r="B570" s="49"/>
      <c r="C570" s="50"/>
      <c r="D570" s="51"/>
      <c r="E570" s="53"/>
      <c r="F570" s="96"/>
      <c r="G570" s="37" t="str">
        <f t="shared" si="8"/>
        <v xml:space="preserve">生年月日を入力してください </v>
      </c>
      <c r="H570" s="78"/>
    </row>
    <row r="571" spans="1:8" x14ac:dyDescent="0.15">
      <c r="A571" s="81"/>
      <c r="B571" s="49"/>
      <c r="C571" s="46"/>
      <c r="D571" s="51"/>
      <c r="E571" s="53"/>
      <c r="F571" s="96"/>
      <c r="G571" s="37" t="str">
        <f t="shared" si="8"/>
        <v xml:space="preserve">生年月日を入力してください </v>
      </c>
      <c r="H571" s="78"/>
    </row>
    <row r="572" spans="1:8" x14ac:dyDescent="0.15">
      <c r="A572" s="81"/>
      <c r="B572" s="49"/>
      <c r="C572" s="50"/>
      <c r="D572" s="60"/>
      <c r="E572" s="53"/>
      <c r="F572" s="96"/>
      <c r="G572" s="37" t="str">
        <f t="shared" si="8"/>
        <v xml:space="preserve">生年月日を入力してください </v>
      </c>
      <c r="H572" s="78"/>
    </row>
    <row r="573" spans="1:8" x14ac:dyDescent="0.15">
      <c r="A573" s="81"/>
      <c r="B573" s="49"/>
      <c r="C573" s="46"/>
      <c r="D573" s="51"/>
      <c r="E573" s="53"/>
      <c r="F573" s="96"/>
      <c r="G573" s="37" t="str">
        <f t="shared" si="8"/>
        <v xml:space="preserve">生年月日を入力してください </v>
      </c>
      <c r="H573" s="78"/>
    </row>
    <row r="574" spans="1:8" x14ac:dyDescent="0.15">
      <c r="A574" s="81"/>
      <c r="B574" s="49"/>
      <c r="C574" s="50"/>
      <c r="D574" s="60"/>
      <c r="E574" s="53"/>
      <c r="F574" s="96"/>
      <c r="G574" s="37" t="str">
        <f t="shared" si="8"/>
        <v xml:space="preserve">生年月日を入力してください </v>
      </c>
      <c r="H574" s="78"/>
    </row>
    <row r="575" spans="1:8" x14ac:dyDescent="0.15">
      <c r="A575" s="81"/>
      <c r="B575" s="49"/>
      <c r="C575" s="46"/>
      <c r="D575" s="51"/>
      <c r="E575" s="53"/>
      <c r="F575" s="96"/>
      <c r="G575" s="37" t="str">
        <f t="shared" si="8"/>
        <v xml:space="preserve">生年月日を入力してください </v>
      </c>
      <c r="H575" s="78"/>
    </row>
    <row r="576" spans="1:8" x14ac:dyDescent="0.15">
      <c r="A576" s="81"/>
      <c r="B576" s="49"/>
      <c r="C576" s="50"/>
      <c r="D576" s="51"/>
      <c r="E576" s="53"/>
      <c r="F576" s="96"/>
      <c r="G576" s="37" t="str">
        <f t="shared" si="8"/>
        <v xml:space="preserve">生年月日を入力してください </v>
      </c>
      <c r="H576" s="78"/>
    </row>
    <row r="577" spans="1:8" x14ac:dyDescent="0.15">
      <c r="A577" s="81"/>
      <c r="B577" s="49"/>
      <c r="C577" s="46"/>
      <c r="D577" s="51"/>
      <c r="E577" s="53"/>
      <c r="F577" s="96"/>
      <c r="G577" s="37" t="str">
        <f t="shared" si="8"/>
        <v xml:space="preserve">生年月日を入力してください </v>
      </c>
      <c r="H577" s="78"/>
    </row>
    <row r="578" spans="1:8" x14ac:dyDescent="0.15">
      <c r="A578" s="81"/>
      <c r="B578" s="49"/>
      <c r="C578" s="50"/>
      <c r="D578" s="51"/>
      <c r="E578" s="53"/>
      <c r="F578" s="96"/>
      <c r="G578" s="37" t="str">
        <f t="shared" si="8"/>
        <v xml:space="preserve">生年月日を入力してください </v>
      </c>
      <c r="H578" s="78"/>
    </row>
    <row r="579" spans="1:8" x14ac:dyDescent="0.15">
      <c r="A579" s="81"/>
      <c r="B579" s="49"/>
      <c r="C579" s="46"/>
      <c r="D579" s="51"/>
      <c r="E579" s="53"/>
      <c r="F579" s="96"/>
      <c r="G579" s="37" t="str">
        <f t="shared" si="8"/>
        <v xml:space="preserve">生年月日を入力してください </v>
      </c>
      <c r="H579" s="78"/>
    </row>
    <row r="580" spans="1:8" x14ac:dyDescent="0.15">
      <c r="A580" s="81"/>
      <c r="B580" s="49"/>
      <c r="C580" s="50"/>
      <c r="D580" s="51"/>
      <c r="E580" s="53"/>
      <c r="F580" s="96"/>
      <c r="G580" s="37" t="str">
        <f t="shared" ref="G580:G600" si="9">IF(F580=0,"生年月日を入力してください ",IF(F580&lt;AA$1,"エラー",IF(F580&gt;AA$2,"エラー","管内")))</f>
        <v xml:space="preserve">生年月日を入力してください </v>
      </c>
      <c r="H580" s="78"/>
    </row>
    <row r="581" spans="1:8" x14ac:dyDescent="0.15">
      <c r="A581" s="81"/>
      <c r="B581" s="49"/>
      <c r="C581" s="46"/>
      <c r="D581" s="51"/>
      <c r="E581" s="53"/>
      <c r="F581" s="96"/>
      <c r="G581" s="37" t="str">
        <f t="shared" si="9"/>
        <v xml:space="preserve">生年月日を入力してください </v>
      </c>
      <c r="H581" s="78"/>
    </row>
    <row r="582" spans="1:8" x14ac:dyDescent="0.15">
      <c r="A582" s="81"/>
      <c r="B582" s="49"/>
      <c r="C582" s="50"/>
      <c r="D582" s="51"/>
      <c r="E582" s="53"/>
      <c r="F582" s="96"/>
      <c r="G582" s="37" t="str">
        <f t="shared" si="9"/>
        <v xml:space="preserve">生年月日を入力してください </v>
      </c>
      <c r="H582" s="78"/>
    </row>
    <row r="583" spans="1:8" x14ac:dyDescent="0.15">
      <c r="A583" s="81"/>
      <c r="B583" s="49"/>
      <c r="C583" s="46"/>
      <c r="D583" s="51"/>
      <c r="E583" s="53"/>
      <c r="F583" s="96"/>
      <c r="G583" s="37" t="str">
        <f t="shared" si="9"/>
        <v xml:space="preserve">生年月日を入力してください </v>
      </c>
      <c r="H583" s="78"/>
    </row>
    <row r="584" spans="1:8" x14ac:dyDescent="0.15">
      <c r="A584" s="81"/>
      <c r="B584" s="49"/>
      <c r="C584" s="50"/>
      <c r="D584" s="51"/>
      <c r="E584" s="53"/>
      <c r="F584" s="96"/>
      <c r="G584" s="37" t="str">
        <f t="shared" si="9"/>
        <v xml:space="preserve">生年月日を入力してください </v>
      </c>
      <c r="H584" s="78"/>
    </row>
    <row r="585" spans="1:8" x14ac:dyDescent="0.15">
      <c r="A585" s="81"/>
      <c r="B585" s="49"/>
      <c r="C585" s="46"/>
      <c r="D585" s="51"/>
      <c r="E585" s="53"/>
      <c r="F585" s="96"/>
      <c r="G585" s="37" t="str">
        <f t="shared" si="9"/>
        <v xml:space="preserve">生年月日を入力してください </v>
      </c>
      <c r="H585" s="78"/>
    </row>
    <row r="586" spans="1:8" x14ac:dyDescent="0.15">
      <c r="A586" s="81"/>
      <c r="B586" s="49"/>
      <c r="C586" s="50"/>
      <c r="D586" s="51"/>
      <c r="E586" s="53"/>
      <c r="F586" s="96"/>
      <c r="G586" s="37" t="str">
        <f t="shared" si="9"/>
        <v xml:space="preserve">生年月日を入力してください </v>
      </c>
      <c r="H586" s="78"/>
    </row>
    <row r="587" spans="1:8" x14ac:dyDescent="0.15">
      <c r="A587" s="81"/>
      <c r="B587" s="49"/>
      <c r="C587" s="46"/>
      <c r="D587" s="51"/>
      <c r="E587" s="53"/>
      <c r="F587" s="96"/>
      <c r="G587" s="37" t="str">
        <f t="shared" si="9"/>
        <v xml:space="preserve">生年月日を入力してください </v>
      </c>
      <c r="H587" s="78"/>
    </row>
    <row r="588" spans="1:8" x14ac:dyDescent="0.15">
      <c r="A588" s="81"/>
      <c r="B588" s="49"/>
      <c r="C588" s="50"/>
      <c r="D588" s="51"/>
      <c r="E588" s="53"/>
      <c r="F588" s="96"/>
      <c r="G588" s="37" t="str">
        <f t="shared" si="9"/>
        <v xml:space="preserve">生年月日を入力してください </v>
      </c>
      <c r="H588" s="78"/>
    </row>
    <row r="589" spans="1:8" x14ac:dyDescent="0.15">
      <c r="A589" s="81"/>
      <c r="B589" s="49"/>
      <c r="C589" s="46"/>
      <c r="D589" s="51"/>
      <c r="E589" s="53"/>
      <c r="F589" s="96"/>
      <c r="G589" s="37" t="str">
        <f t="shared" si="9"/>
        <v xml:space="preserve">生年月日を入力してください </v>
      </c>
      <c r="H589" s="78"/>
    </row>
    <row r="590" spans="1:8" x14ac:dyDescent="0.15">
      <c r="A590" s="81"/>
      <c r="B590" s="49"/>
      <c r="C590" s="50"/>
      <c r="D590" s="51"/>
      <c r="E590" s="53"/>
      <c r="F590" s="96"/>
      <c r="G590" s="37" t="str">
        <f t="shared" si="9"/>
        <v xml:space="preserve">生年月日を入力してください </v>
      </c>
      <c r="H590" s="78"/>
    </row>
    <row r="591" spans="1:8" x14ac:dyDescent="0.15">
      <c r="A591" s="81"/>
      <c r="B591" s="49"/>
      <c r="C591" s="46"/>
      <c r="D591" s="51"/>
      <c r="E591" s="53"/>
      <c r="F591" s="96"/>
      <c r="G591" s="37" t="str">
        <f t="shared" si="9"/>
        <v xml:space="preserve">生年月日を入力してください </v>
      </c>
      <c r="H591" s="78"/>
    </row>
    <row r="592" spans="1:8" x14ac:dyDescent="0.15">
      <c r="A592" s="81"/>
      <c r="B592" s="49"/>
      <c r="C592" s="50"/>
      <c r="D592" s="51"/>
      <c r="E592" s="53"/>
      <c r="F592" s="96"/>
      <c r="G592" s="37" t="str">
        <f t="shared" si="9"/>
        <v xml:space="preserve">生年月日を入力してください </v>
      </c>
      <c r="H592" s="78"/>
    </row>
    <row r="593" spans="1:8" x14ac:dyDescent="0.15">
      <c r="A593" s="81"/>
      <c r="B593" s="49"/>
      <c r="C593" s="46"/>
      <c r="D593" s="51"/>
      <c r="E593" s="53"/>
      <c r="F593" s="96"/>
      <c r="G593" s="37" t="str">
        <f t="shared" si="9"/>
        <v xml:space="preserve">生年月日を入力してください </v>
      </c>
      <c r="H593" s="78"/>
    </row>
    <row r="594" spans="1:8" x14ac:dyDescent="0.15">
      <c r="A594" s="81"/>
      <c r="B594" s="49"/>
      <c r="C594" s="50"/>
      <c r="D594" s="51"/>
      <c r="E594" s="53"/>
      <c r="F594" s="96"/>
      <c r="G594" s="37" t="str">
        <f t="shared" si="9"/>
        <v xml:space="preserve">生年月日を入力してください </v>
      </c>
      <c r="H594" s="78"/>
    </row>
    <row r="595" spans="1:8" x14ac:dyDescent="0.15">
      <c r="A595" s="81"/>
      <c r="B595" s="49"/>
      <c r="C595" s="46"/>
      <c r="D595" s="51"/>
      <c r="E595" s="53"/>
      <c r="F595" s="96"/>
      <c r="G595" s="37" t="str">
        <f t="shared" si="9"/>
        <v xml:space="preserve">生年月日を入力してください </v>
      </c>
      <c r="H595" s="78"/>
    </row>
    <row r="596" spans="1:8" x14ac:dyDescent="0.15">
      <c r="A596" s="81"/>
      <c r="B596" s="49"/>
      <c r="C596" s="50"/>
      <c r="D596" s="51"/>
      <c r="E596" s="53"/>
      <c r="F596" s="96"/>
      <c r="G596" s="37" t="str">
        <f t="shared" si="9"/>
        <v xml:space="preserve">生年月日を入力してください </v>
      </c>
      <c r="H596" s="78"/>
    </row>
    <row r="597" spans="1:8" x14ac:dyDescent="0.15">
      <c r="A597" s="81"/>
      <c r="B597" s="49"/>
      <c r="C597" s="46"/>
      <c r="D597" s="51"/>
      <c r="E597" s="53"/>
      <c r="F597" s="96"/>
      <c r="G597" s="37" t="str">
        <f t="shared" si="9"/>
        <v xml:space="preserve">生年月日を入力してください </v>
      </c>
      <c r="H597" s="78"/>
    </row>
    <row r="598" spans="1:8" x14ac:dyDescent="0.15">
      <c r="A598" s="81"/>
      <c r="B598" s="49"/>
      <c r="C598" s="50"/>
      <c r="D598" s="51"/>
      <c r="E598" s="53"/>
      <c r="F598" s="96"/>
      <c r="G598" s="37" t="str">
        <f t="shared" si="9"/>
        <v xml:space="preserve">生年月日を入力してください </v>
      </c>
      <c r="H598" s="78"/>
    </row>
    <row r="599" spans="1:8" x14ac:dyDescent="0.15">
      <c r="A599" s="81"/>
      <c r="B599" s="49"/>
      <c r="C599" s="46"/>
      <c r="D599" s="51"/>
      <c r="E599" s="53"/>
      <c r="F599" s="96"/>
      <c r="G599" s="37" t="str">
        <f t="shared" si="9"/>
        <v xml:space="preserve">生年月日を入力してください </v>
      </c>
      <c r="H599" s="78"/>
    </row>
    <row r="600" spans="1:8" x14ac:dyDescent="0.15">
      <c r="A600" s="81"/>
      <c r="B600" s="54"/>
      <c r="C600" s="55"/>
      <c r="D600" s="56"/>
      <c r="E600" s="57"/>
      <c r="F600" s="136"/>
      <c r="G600" s="63" t="str">
        <f t="shared" si="9"/>
        <v xml:space="preserve">生年月日を入力してください </v>
      </c>
      <c r="H600" s="78"/>
    </row>
  </sheetData>
  <sheetProtection algorithmName="SHA-512" hashValue="f1BLsZ28j2/M1vWTiA612Kmrj3kde36fxhkgaAoL9bpx8P9fP31FzPWUXjsWN8j4StgDh28F5sJv/VMyLVDD5g==" saltValue="e8FmGXs14TEJoNECR4gSOg==" spinCount="100000" sheet="1" objects="1" scenarios="1"/>
  <mergeCells count="14">
    <mergeCell ref="I34:O35"/>
    <mergeCell ref="I30:L31"/>
    <mergeCell ref="I32:N33"/>
    <mergeCell ref="A1:E1"/>
    <mergeCell ref="I10:N11"/>
    <mergeCell ref="I8:N9"/>
    <mergeCell ref="I6:N7"/>
    <mergeCell ref="I20:J21"/>
    <mergeCell ref="I17:P18"/>
    <mergeCell ref="I22:I23"/>
    <mergeCell ref="J22:J23"/>
    <mergeCell ref="I24:I27"/>
    <mergeCell ref="J24:J27"/>
    <mergeCell ref="L25:N26"/>
  </mergeCells>
  <phoneticPr fontId="1"/>
  <conditionalFormatting sqref="G3:H600">
    <cfRule type="cellIs" dxfId="1" priority="1" operator="equal">
      <formula>"エラー"</formula>
    </cfRule>
    <cfRule type="cellIs" dxfId="0" priority="2" stopIfTrue="1" operator="equal">
      <formula>"管外"</formula>
    </cfRule>
  </conditionalFormatting>
  <dataValidations count="1">
    <dataValidation imeMode="halfKatakana" allowBlank="1" showInputMessage="1" showErrorMessage="1" promptTitle="入力ルール" prompt="半角カタカナで入力して下さい。" sqref="D3:D600" xr:uid="{00000000-0002-0000-0100-000000000000}"/>
  </dataValidations>
  <pageMargins left="0.19685039370078741" right="0.15748031496062992" top="0.51181102362204722" bottom="0.39" header="0.15748031496062992" footer="0.15748031496062992"/>
  <pageSetup paperSize="9" scale="95" orientation="portrait" horizontalDpi="300" verticalDpi="300" r:id="rId1"/>
  <headerFooter alignWithMargins="0">
    <oddHeader>&amp;C幼児尿名簿&amp;R&amp;D&amp;T</oddHead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33"/>
    <pageSetUpPr fitToPage="1"/>
  </sheetPr>
  <dimension ref="A1:O257"/>
  <sheetViews>
    <sheetView zoomScaleNormal="100" workbookViewId="0">
      <pane ySplit="2" topLeftCell="A3" activePane="bottomLeft" state="frozen"/>
      <selection pane="bottomLeft" sqref="A1:E1"/>
    </sheetView>
  </sheetViews>
  <sheetFormatPr defaultRowHeight="13.5" x14ac:dyDescent="0.15"/>
  <cols>
    <col min="1" max="3" width="7.125" style="14" customWidth="1"/>
    <col min="4" max="4" width="16.25" style="2" customWidth="1"/>
    <col min="5" max="5" width="5.125" style="14" customWidth="1"/>
    <col min="6" max="6" width="11.375" style="1" customWidth="1"/>
    <col min="7" max="16384" width="9" style="1"/>
  </cols>
  <sheetData>
    <row r="1" spans="1:15" ht="26.25" customHeight="1" thickBot="1" x14ac:dyDescent="0.2">
      <c r="A1" s="129" t="s">
        <v>29</v>
      </c>
      <c r="B1" s="129"/>
      <c r="C1" s="129"/>
      <c r="D1" s="129"/>
      <c r="E1" s="129"/>
      <c r="F1" s="14"/>
      <c r="H1" s="13" t="s">
        <v>9</v>
      </c>
    </row>
    <row r="2" spans="1:15" ht="22.5" customHeight="1" thickTop="1" thickBot="1" x14ac:dyDescent="0.2">
      <c r="A2" s="4" t="s">
        <v>0</v>
      </c>
      <c r="B2" s="5" t="s">
        <v>1</v>
      </c>
      <c r="C2" s="6" t="s">
        <v>4</v>
      </c>
      <c r="D2" s="7" t="s">
        <v>2</v>
      </c>
      <c r="E2" s="8" t="s">
        <v>3</v>
      </c>
      <c r="F2" s="8" t="s">
        <v>7</v>
      </c>
      <c r="H2" s="10">
        <f>COUNTA(E3:E257)</f>
        <v>0</v>
      </c>
    </row>
    <row r="3" spans="1:15" ht="14.25" thickTop="1" x14ac:dyDescent="0.15">
      <c r="A3" s="19"/>
      <c r="B3" s="20"/>
      <c r="C3" s="46">
        <v>1</v>
      </c>
      <c r="D3" s="72"/>
      <c r="E3" s="48"/>
      <c r="F3" s="96"/>
    </row>
    <row r="4" spans="1:15" x14ac:dyDescent="0.15">
      <c r="A4" s="22"/>
      <c r="B4" s="23"/>
      <c r="C4" s="50">
        <v>2</v>
      </c>
      <c r="D4" s="60"/>
      <c r="E4" s="52"/>
      <c r="F4" s="96"/>
    </row>
    <row r="5" spans="1:15" x14ac:dyDescent="0.15">
      <c r="A5" s="22"/>
      <c r="B5" s="23"/>
      <c r="C5" s="46">
        <v>3</v>
      </c>
      <c r="D5" s="51"/>
      <c r="E5" s="52"/>
      <c r="F5" s="96"/>
    </row>
    <row r="6" spans="1:15" x14ac:dyDescent="0.15">
      <c r="A6" s="22"/>
      <c r="B6" s="23"/>
      <c r="C6" s="50">
        <v>4</v>
      </c>
      <c r="D6" s="51"/>
      <c r="E6" s="53"/>
      <c r="F6" s="96"/>
    </row>
    <row r="7" spans="1:15" ht="13.5" customHeight="1" x14ac:dyDescent="0.15">
      <c r="A7" s="22"/>
      <c r="B7" s="23"/>
      <c r="C7" s="46">
        <v>5</v>
      </c>
      <c r="D7" s="51"/>
      <c r="E7" s="53"/>
      <c r="F7" s="96"/>
      <c r="H7" s="128" t="s">
        <v>76</v>
      </c>
      <c r="I7" s="128"/>
      <c r="J7" s="128"/>
      <c r="K7" s="128"/>
      <c r="L7" s="128"/>
      <c r="M7" s="128"/>
      <c r="N7" s="128"/>
      <c r="O7" s="128"/>
    </row>
    <row r="8" spans="1:15" ht="13.5" customHeight="1" x14ac:dyDescent="0.15">
      <c r="A8" s="22"/>
      <c r="B8" s="23"/>
      <c r="C8" s="50">
        <v>6</v>
      </c>
      <c r="D8" s="51"/>
      <c r="E8" s="53"/>
      <c r="F8" s="96"/>
      <c r="H8" s="128"/>
      <c r="I8" s="128"/>
      <c r="J8" s="128"/>
      <c r="K8" s="128"/>
      <c r="L8" s="128"/>
      <c r="M8" s="128"/>
      <c r="N8" s="128"/>
      <c r="O8" s="128"/>
    </row>
    <row r="9" spans="1:15" ht="13.5" customHeight="1" x14ac:dyDescent="0.15">
      <c r="A9" s="22"/>
      <c r="B9" s="23"/>
      <c r="C9" s="46">
        <v>7</v>
      </c>
      <c r="D9" s="51"/>
      <c r="E9" s="53"/>
      <c r="F9" s="96"/>
      <c r="H9" s="127" t="s">
        <v>77</v>
      </c>
      <c r="I9" s="127"/>
      <c r="J9" s="127"/>
      <c r="K9" s="127"/>
      <c r="L9" s="127"/>
      <c r="M9" s="127"/>
      <c r="N9" s="127"/>
    </row>
    <row r="10" spans="1:15" ht="13.5" customHeight="1" x14ac:dyDescent="0.15">
      <c r="A10" s="22"/>
      <c r="B10" s="23"/>
      <c r="C10" s="50">
        <v>8</v>
      </c>
      <c r="D10" s="51"/>
      <c r="E10" s="53"/>
      <c r="F10" s="96"/>
      <c r="H10" s="127"/>
      <c r="I10" s="127"/>
      <c r="J10" s="127"/>
      <c r="K10" s="127"/>
      <c r="L10" s="127"/>
      <c r="M10" s="127"/>
      <c r="N10" s="127"/>
    </row>
    <row r="11" spans="1:15" x14ac:dyDescent="0.15">
      <c r="A11" s="22"/>
      <c r="B11" s="23"/>
      <c r="C11" s="46">
        <v>9</v>
      </c>
      <c r="D11" s="51"/>
      <c r="E11" s="53"/>
      <c r="F11" s="96"/>
    </row>
    <row r="12" spans="1:15" x14ac:dyDescent="0.15">
      <c r="A12" s="22"/>
      <c r="B12" s="23"/>
      <c r="C12" s="50">
        <v>10</v>
      </c>
      <c r="D12" s="51"/>
      <c r="E12" s="53"/>
      <c r="F12" s="96"/>
    </row>
    <row r="13" spans="1:15" x14ac:dyDescent="0.15">
      <c r="A13" s="22"/>
      <c r="B13" s="23"/>
      <c r="C13" s="46">
        <v>11</v>
      </c>
      <c r="D13" s="51"/>
      <c r="E13" s="53"/>
      <c r="F13" s="96"/>
    </row>
    <row r="14" spans="1:15" x14ac:dyDescent="0.15">
      <c r="A14" s="22"/>
      <c r="B14" s="23"/>
      <c r="C14" s="50">
        <v>12</v>
      </c>
      <c r="D14" s="51"/>
      <c r="E14" s="53"/>
      <c r="F14" s="96"/>
    </row>
    <row r="15" spans="1:15" x14ac:dyDescent="0.15">
      <c r="A15" s="22"/>
      <c r="B15" s="23"/>
      <c r="C15" s="46">
        <v>13</v>
      </c>
      <c r="D15" s="51"/>
      <c r="E15" s="53"/>
      <c r="F15" s="96"/>
    </row>
    <row r="16" spans="1:15" x14ac:dyDescent="0.15">
      <c r="A16" s="22"/>
      <c r="B16" s="23"/>
      <c r="C16" s="50">
        <v>14</v>
      </c>
      <c r="D16" s="51"/>
      <c r="E16" s="53"/>
      <c r="F16" s="96"/>
    </row>
    <row r="17" spans="1:6" x14ac:dyDescent="0.15">
      <c r="A17" s="22"/>
      <c r="B17" s="23"/>
      <c r="C17" s="46">
        <v>15</v>
      </c>
      <c r="D17" s="51"/>
      <c r="E17" s="53"/>
      <c r="F17" s="96"/>
    </row>
    <row r="18" spans="1:6" x14ac:dyDescent="0.15">
      <c r="A18" s="22"/>
      <c r="B18" s="23"/>
      <c r="C18" s="50">
        <v>16</v>
      </c>
      <c r="D18" s="51"/>
      <c r="E18" s="53"/>
      <c r="F18" s="96"/>
    </row>
    <row r="19" spans="1:6" x14ac:dyDescent="0.15">
      <c r="A19" s="22"/>
      <c r="B19" s="23"/>
      <c r="C19" s="46">
        <v>17</v>
      </c>
      <c r="D19" s="51"/>
      <c r="E19" s="53"/>
      <c r="F19" s="96"/>
    </row>
    <row r="20" spans="1:6" x14ac:dyDescent="0.15">
      <c r="A20" s="22"/>
      <c r="B20" s="23"/>
      <c r="C20" s="50">
        <v>18</v>
      </c>
      <c r="D20" s="51"/>
      <c r="E20" s="53"/>
      <c r="F20" s="96"/>
    </row>
    <row r="21" spans="1:6" x14ac:dyDescent="0.15">
      <c r="A21" s="22"/>
      <c r="B21" s="23"/>
      <c r="C21" s="46">
        <v>19</v>
      </c>
      <c r="D21" s="51"/>
      <c r="E21" s="53"/>
      <c r="F21" s="96"/>
    </row>
    <row r="22" spans="1:6" x14ac:dyDescent="0.15">
      <c r="A22" s="22"/>
      <c r="B22" s="23"/>
      <c r="C22" s="50">
        <v>20</v>
      </c>
      <c r="D22" s="51"/>
      <c r="E22" s="53"/>
      <c r="F22" s="96"/>
    </row>
    <row r="23" spans="1:6" x14ac:dyDescent="0.15">
      <c r="A23" s="22"/>
      <c r="B23" s="23"/>
      <c r="C23" s="46">
        <v>21</v>
      </c>
      <c r="D23" s="51"/>
      <c r="E23" s="53"/>
      <c r="F23" s="96"/>
    </row>
    <row r="24" spans="1:6" x14ac:dyDescent="0.15">
      <c r="A24" s="22"/>
      <c r="B24" s="23"/>
      <c r="C24" s="50">
        <v>22</v>
      </c>
      <c r="D24" s="51"/>
      <c r="E24" s="53"/>
      <c r="F24" s="96"/>
    </row>
    <row r="25" spans="1:6" x14ac:dyDescent="0.15">
      <c r="A25" s="22"/>
      <c r="B25" s="23"/>
      <c r="C25" s="46">
        <v>23</v>
      </c>
      <c r="D25" s="51"/>
      <c r="E25" s="53"/>
      <c r="F25" s="96"/>
    </row>
    <row r="26" spans="1:6" x14ac:dyDescent="0.15">
      <c r="A26" s="22"/>
      <c r="B26" s="23"/>
      <c r="C26" s="50">
        <v>24</v>
      </c>
      <c r="D26" s="51"/>
      <c r="E26" s="53"/>
      <c r="F26" s="96"/>
    </row>
    <row r="27" spans="1:6" x14ac:dyDescent="0.15">
      <c r="A27" s="22"/>
      <c r="B27" s="23"/>
      <c r="C27" s="46">
        <v>25</v>
      </c>
      <c r="D27" s="51"/>
      <c r="E27" s="53"/>
      <c r="F27" s="96"/>
    </row>
    <row r="28" spans="1:6" x14ac:dyDescent="0.15">
      <c r="A28" s="22"/>
      <c r="B28" s="23"/>
      <c r="C28" s="50">
        <v>26</v>
      </c>
      <c r="D28" s="51"/>
      <c r="E28" s="53"/>
      <c r="F28" s="96"/>
    </row>
    <row r="29" spans="1:6" x14ac:dyDescent="0.15">
      <c r="A29" s="22"/>
      <c r="B29" s="23"/>
      <c r="C29" s="46">
        <v>27</v>
      </c>
      <c r="D29" s="51"/>
      <c r="E29" s="53"/>
      <c r="F29" s="96"/>
    </row>
    <row r="30" spans="1:6" x14ac:dyDescent="0.15">
      <c r="A30" s="22"/>
      <c r="B30" s="23"/>
      <c r="C30" s="50">
        <v>28</v>
      </c>
      <c r="D30" s="51"/>
      <c r="E30" s="53"/>
      <c r="F30" s="96"/>
    </row>
    <row r="31" spans="1:6" x14ac:dyDescent="0.15">
      <c r="A31" s="22"/>
      <c r="B31" s="23"/>
      <c r="C31" s="46">
        <v>29</v>
      </c>
      <c r="D31" s="51"/>
      <c r="E31" s="53"/>
      <c r="F31" s="96"/>
    </row>
    <row r="32" spans="1:6" x14ac:dyDescent="0.15">
      <c r="A32" s="22"/>
      <c r="B32" s="23"/>
      <c r="C32" s="50">
        <v>30</v>
      </c>
      <c r="D32" s="51"/>
      <c r="E32" s="53"/>
      <c r="F32" s="96"/>
    </row>
    <row r="33" spans="1:6" x14ac:dyDescent="0.15">
      <c r="A33" s="22"/>
      <c r="B33" s="23"/>
      <c r="C33" s="46">
        <v>31</v>
      </c>
      <c r="D33" s="51"/>
      <c r="E33" s="53"/>
      <c r="F33" s="96"/>
    </row>
    <row r="34" spans="1:6" x14ac:dyDescent="0.15">
      <c r="A34" s="22"/>
      <c r="B34" s="23"/>
      <c r="C34" s="50">
        <v>32</v>
      </c>
      <c r="D34" s="51"/>
      <c r="E34" s="53"/>
      <c r="F34" s="96"/>
    </row>
    <row r="35" spans="1:6" x14ac:dyDescent="0.15">
      <c r="A35" s="22"/>
      <c r="B35" s="23"/>
      <c r="C35" s="46">
        <v>33</v>
      </c>
      <c r="D35" s="51"/>
      <c r="E35" s="53"/>
      <c r="F35" s="96"/>
    </row>
    <row r="36" spans="1:6" x14ac:dyDescent="0.15">
      <c r="A36" s="22"/>
      <c r="B36" s="23"/>
      <c r="C36" s="50">
        <v>34</v>
      </c>
      <c r="D36" s="51"/>
      <c r="E36" s="53"/>
      <c r="F36" s="96"/>
    </row>
    <row r="37" spans="1:6" x14ac:dyDescent="0.15">
      <c r="A37" s="22"/>
      <c r="B37" s="23"/>
      <c r="C37" s="46">
        <v>35</v>
      </c>
      <c r="D37" s="51"/>
      <c r="E37" s="53"/>
      <c r="F37" s="96"/>
    </row>
    <row r="38" spans="1:6" x14ac:dyDescent="0.15">
      <c r="A38" s="22"/>
      <c r="B38" s="23"/>
      <c r="C38" s="50">
        <v>36</v>
      </c>
      <c r="D38" s="51"/>
      <c r="E38" s="53"/>
      <c r="F38" s="96"/>
    </row>
    <row r="39" spans="1:6" x14ac:dyDescent="0.15">
      <c r="A39" s="22"/>
      <c r="B39" s="23"/>
      <c r="C39" s="46">
        <v>37</v>
      </c>
      <c r="D39" s="51"/>
      <c r="E39" s="53"/>
      <c r="F39" s="96"/>
    </row>
    <row r="40" spans="1:6" x14ac:dyDescent="0.15">
      <c r="A40" s="22"/>
      <c r="B40" s="23"/>
      <c r="C40" s="50">
        <v>38</v>
      </c>
      <c r="D40" s="51"/>
      <c r="E40" s="53"/>
      <c r="F40" s="96"/>
    </row>
    <row r="41" spans="1:6" x14ac:dyDescent="0.15">
      <c r="A41" s="22"/>
      <c r="B41" s="23"/>
      <c r="C41" s="46">
        <v>39</v>
      </c>
      <c r="D41" s="51"/>
      <c r="E41" s="53"/>
      <c r="F41" s="96"/>
    </row>
    <row r="42" spans="1:6" x14ac:dyDescent="0.15">
      <c r="A42" s="22"/>
      <c r="B42" s="23"/>
      <c r="C42" s="50">
        <v>40</v>
      </c>
      <c r="D42" s="51"/>
      <c r="E42" s="53"/>
      <c r="F42" s="96"/>
    </row>
    <row r="43" spans="1:6" x14ac:dyDescent="0.15">
      <c r="A43" s="22"/>
      <c r="B43" s="23"/>
      <c r="C43" s="46">
        <v>41</v>
      </c>
      <c r="D43" s="51"/>
      <c r="E43" s="53"/>
      <c r="F43" s="96"/>
    </row>
    <row r="44" spans="1:6" x14ac:dyDescent="0.15">
      <c r="A44" s="22"/>
      <c r="B44" s="23"/>
      <c r="C44" s="50">
        <v>42</v>
      </c>
      <c r="D44" s="51"/>
      <c r="E44" s="53"/>
      <c r="F44" s="96"/>
    </row>
    <row r="45" spans="1:6" x14ac:dyDescent="0.15">
      <c r="A45" s="22"/>
      <c r="B45" s="23"/>
      <c r="C45" s="46">
        <v>43</v>
      </c>
      <c r="D45" s="51"/>
      <c r="E45" s="53"/>
      <c r="F45" s="96"/>
    </row>
    <row r="46" spans="1:6" x14ac:dyDescent="0.15">
      <c r="A46" s="22"/>
      <c r="B46" s="23"/>
      <c r="C46" s="50">
        <v>44</v>
      </c>
      <c r="D46" s="51"/>
      <c r="E46" s="53"/>
      <c r="F46" s="96"/>
    </row>
    <row r="47" spans="1:6" x14ac:dyDescent="0.15">
      <c r="A47" s="22"/>
      <c r="B47" s="23"/>
      <c r="C47" s="46">
        <v>45</v>
      </c>
      <c r="D47" s="51"/>
      <c r="E47" s="53"/>
      <c r="F47" s="96"/>
    </row>
    <row r="48" spans="1:6" x14ac:dyDescent="0.15">
      <c r="A48" s="22"/>
      <c r="B48" s="23"/>
      <c r="C48" s="50">
        <v>46</v>
      </c>
      <c r="D48" s="51"/>
      <c r="E48" s="53"/>
      <c r="F48" s="96"/>
    </row>
    <row r="49" spans="1:6" x14ac:dyDescent="0.15">
      <c r="A49" s="22"/>
      <c r="B49" s="23"/>
      <c r="C49" s="46">
        <v>47</v>
      </c>
      <c r="D49" s="51"/>
      <c r="E49" s="53"/>
      <c r="F49" s="96"/>
    </row>
    <row r="50" spans="1:6" x14ac:dyDescent="0.15">
      <c r="A50" s="22"/>
      <c r="B50" s="23"/>
      <c r="C50" s="50">
        <v>48</v>
      </c>
      <c r="D50" s="51"/>
      <c r="E50" s="53"/>
      <c r="F50" s="96"/>
    </row>
    <row r="51" spans="1:6" x14ac:dyDescent="0.15">
      <c r="A51" s="22"/>
      <c r="B51" s="23"/>
      <c r="C51" s="46">
        <v>49</v>
      </c>
      <c r="D51" s="51"/>
      <c r="E51" s="53"/>
      <c r="F51" s="96"/>
    </row>
    <row r="52" spans="1:6" x14ac:dyDescent="0.15">
      <c r="A52" s="22"/>
      <c r="B52" s="23"/>
      <c r="C52" s="50">
        <v>50</v>
      </c>
      <c r="D52" s="51"/>
      <c r="E52" s="53"/>
      <c r="F52" s="96"/>
    </row>
    <row r="53" spans="1:6" x14ac:dyDescent="0.15">
      <c r="A53" s="22"/>
      <c r="B53" s="23"/>
      <c r="C53" s="46">
        <v>51</v>
      </c>
      <c r="D53" s="51"/>
      <c r="E53" s="53"/>
      <c r="F53" s="96"/>
    </row>
    <row r="54" spans="1:6" x14ac:dyDescent="0.15">
      <c r="A54" s="22"/>
      <c r="B54" s="23"/>
      <c r="C54" s="50">
        <v>52</v>
      </c>
      <c r="D54" s="51"/>
      <c r="E54" s="53"/>
      <c r="F54" s="96"/>
    </row>
    <row r="55" spans="1:6" x14ac:dyDescent="0.15">
      <c r="A55" s="22"/>
      <c r="B55" s="23"/>
      <c r="C55" s="46">
        <v>53</v>
      </c>
      <c r="D55" s="51"/>
      <c r="E55" s="53"/>
      <c r="F55" s="96"/>
    </row>
    <row r="56" spans="1:6" x14ac:dyDescent="0.15">
      <c r="A56" s="22"/>
      <c r="B56" s="23"/>
      <c r="C56" s="50">
        <v>54</v>
      </c>
      <c r="D56" s="51"/>
      <c r="E56" s="53"/>
      <c r="F56" s="96"/>
    </row>
    <row r="57" spans="1:6" x14ac:dyDescent="0.15">
      <c r="A57" s="22"/>
      <c r="B57" s="23"/>
      <c r="C57" s="46">
        <v>55</v>
      </c>
      <c r="D57" s="51"/>
      <c r="E57" s="53"/>
      <c r="F57" s="96"/>
    </row>
    <row r="58" spans="1:6" x14ac:dyDescent="0.15">
      <c r="A58" s="22"/>
      <c r="B58" s="23"/>
      <c r="C58" s="50">
        <v>56</v>
      </c>
      <c r="D58" s="51"/>
      <c r="E58" s="53"/>
      <c r="F58" s="96"/>
    </row>
    <row r="59" spans="1:6" x14ac:dyDescent="0.15">
      <c r="A59" s="22"/>
      <c r="B59" s="23"/>
      <c r="C59" s="46">
        <v>57</v>
      </c>
      <c r="D59" s="51"/>
      <c r="E59" s="53"/>
      <c r="F59" s="96"/>
    </row>
    <row r="60" spans="1:6" x14ac:dyDescent="0.15">
      <c r="A60" s="22"/>
      <c r="B60" s="23"/>
      <c r="C60" s="50">
        <v>58</v>
      </c>
      <c r="D60" s="51"/>
      <c r="E60" s="53"/>
      <c r="F60" s="96"/>
    </row>
    <row r="61" spans="1:6" x14ac:dyDescent="0.15">
      <c r="A61" s="22"/>
      <c r="B61" s="23"/>
      <c r="C61" s="46">
        <v>59</v>
      </c>
      <c r="D61" s="51"/>
      <c r="E61" s="53"/>
      <c r="F61" s="96"/>
    </row>
    <row r="62" spans="1:6" x14ac:dyDescent="0.15">
      <c r="A62" s="22"/>
      <c r="B62" s="23"/>
      <c r="C62" s="50">
        <v>60</v>
      </c>
      <c r="D62" s="51"/>
      <c r="E62" s="53"/>
      <c r="F62" s="96"/>
    </row>
    <row r="63" spans="1:6" x14ac:dyDescent="0.15">
      <c r="A63" s="22"/>
      <c r="B63" s="23"/>
      <c r="C63" s="46">
        <v>61</v>
      </c>
      <c r="D63" s="51"/>
      <c r="E63" s="53"/>
      <c r="F63" s="96"/>
    </row>
    <row r="64" spans="1:6" x14ac:dyDescent="0.15">
      <c r="A64" s="22"/>
      <c r="B64" s="23"/>
      <c r="C64" s="50">
        <v>62</v>
      </c>
      <c r="D64" s="51"/>
      <c r="E64" s="53"/>
      <c r="F64" s="96"/>
    </row>
    <row r="65" spans="1:6" x14ac:dyDescent="0.15">
      <c r="A65" s="22"/>
      <c r="B65" s="23"/>
      <c r="C65" s="46">
        <v>63</v>
      </c>
      <c r="D65" s="51"/>
      <c r="E65" s="53"/>
      <c r="F65" s="96"/>
    </row>
    <row r="66" spans="1:6" x14ac:dyDescent="0.15">
      <c r="A66" s="22"/>
      <c r="B66" s="23"/>
      <c r="C66" s="50">
        <v>64</v>
      </c>
      <c r="D66" s="51"/>
      <c r="E66" s="53"/>
      <c r="F66" s="96"/>
    </row>
    <row r="67" spans="1:6" x14ac:dyDescent="0.15">
      <c r="A67" s="22"/>
      <c r="B67" s="23"/>
      <c r="C67" s="46">
        <v>65</v>
      </c>
      <c r="D67" s="51"/>
      <c r="E67" s="53"/>
      <c r="F67" s="96"/>
    </row>
    <row r="68" spans="1:6" x14ac:dyDescent="0.15">
      <c r="A68" s="22"/>
      <c r="B68" s="23"/>
      <c r="C68" s="50">
        <v>66</v>
      </c>
      <c r="D68" s="51"/>
      <c r="E68" s="53"/>
      <c r="F68" s="96"/>
    </row>
    <row r="69" spans="1:6" x14ac:dyDescent="0.15">
      <c r="A69" s="22"/>
      <c r="B69" s="23"/>
      <c r="C69" s="46">
        <v>67</v>
      </c>
      <c r="D69" s="51"/>
      <c r="E69" s="53"/>
      <c r="F69" s="96"/>
    </row>
    <row r="70" spans="1:6" x14ac:dyDescent="0.15">
      <c r="A70" s="22"/>
      <c r="B70" s="23"/>
      <c r="C70" s="50">
        <v>68</v>
      </c>
      <c r="D70" s="51"/>
      <c r="E70" s="53"/>
      <c r="F70" s="96"/>
    </row>
    <row r="71" spans="1:6" x14ac:dyDescent="0.15">
      <c r="A71" s="22"/>
      <c r="B71" s="23"/>
      <c r="C71" s="46">
        <v>69</v>
      </c>
      <c r="D71" s="51"/>
      <c r="E71" s="53"/>
      <c r="F71" s="96"/>
    </row>
    <row r="72" spans="1:6" x14ac:dyDescent="0.15">
      <c r="A72" s="22"/>
      <c r="B72" s="23"/>
      <c r="C72" s="50">
        <v>70</v>
      </c>
      <c r="D72" s="51"/>
      <c r="E72" s="53"/>
      <c r="F72" s="96"/>
    </row>
    <row r="73" spans="1:6" x14ac:dyDescent="0.15">
      <c r="A73" s="22"/>
      <c r="B73" s="23"/>
      <c r="C73" s="46">
        <v>71</v>
      </c>
      <c r="D73" s="51"/>
      <c r="E73" s="53"/>
      <c r="F73" s="96"/>
    </row>
    <row r="74" spans="1:6" x14ac:dyDescent="0.15">
      <c r="A74" s="22"/>
      <c r="B74" s="23"/>
      <c r="C74" s="50">
        <v>72</v>
      </c>
      <c r="D74" s="51"/>
      <c r="E74" s="53"/>
      <c r="F74" s="96"/>
    </row>
    <row r="75" spans="1:6" x14ac:dyDescent="0.15">
      <c r="A75" s="22"/>
      <c r="B75" s="23"/>
      <c r="C75" s="46">
        <v>73</v>
      </c>
      <c r="D75" s="51"/>
      <c r="E75" s="53"/>
      <c r="F75" s="96"/>
    </row>
    <row r="76" spans="1:6" x14ac:dyDescent="0.15">
      <c r="A76" s="22"/>
      <c r="B76" s="23"/>
      <c r="C76" s="50">
        <v>74</v>
      </c>
      <c r="D76" s="51"/>
      <c r="E76" s="53"/>
      <c r="F76" s="96"/>
    </row>
    <row r="77" spans="1:6" x14ac:dyDescent="0.15">
      <c r="A77" s="22"/>
      <c r="B77" s="23"/>
      <c r="C77" s="46">
        <v>75</v>
      </c>
      <c r="D77" s="51"/>
      <c r="E77" s="53"/>
      <c r="F77" s="96"/>
    </row>
    <row r="78" spans="1:6" x14ac:dyDescent="0.15">
      <c r="A78" s="22"/>
      <c r="B78" s="23"/>
      <c r="C78" s="50">
        <v>76</v>
      </c>
      <c r="D78" s="51"/>
      <c r="E78" s="53"/>
      <c r="F78" s="96"/>
    </row>
    <row r="79" spans="1:6" x14ac:dyDescent="0.15">
      <c r="A79" s="22"/>
      <c r="B79" s="23"/>
      <c r="C79" s="46">
        <v>77</v>
      </c>
      <c r="D79" s="51"/>
      <c r="E79" s="53"/>
      <c r="F79" s="96"/>
    </row>
    <row r="80" spans="1:6" x14ac:dyDescent="0.15">
      <c r="A80" s="22"/>
      <c r="B80" s="23"/>
      <c r="C80" s="50">
        <v>78</v>
      </c>
      <c r="D80" s="51"/>
      <c r="E80" s="53"/>
      <c r="F80" s="96"/>
    </row>
    <row r="81" spans="1:6" x14ac:dyDescent="0.15">
      <c r="A81" s="22"/>
      <c r="B81" s="23"/>
      <c r="C81" s="46">
        <v>79</v>
      </c>
      <c r="D81" s="51"/>
      <c r="E81" s="53"/>
      <c r="F81" s="96"/>
    </row>
    <row r="82" spans="1:6" x14ac:dyDescent="0.15">
      <c r="A82" s="22"/>
      <c r="B82" s="23"/>
      <c r="C82" s="50">
        <v>80</v>
      </c>
      <c r="D82" s="51"/>
      <c r="E82" s="53"/>
      <c r="F82" s="96"/>
    </row>
    <row r="83" spans="1:6" x14ac:dyDescent="0.15">
      <c r="A83" s="22"/>
      <c r="B83" s="23"/>
      <c r="C83" s="46">
        <v>81</v>
      </c>
      <c r="D83" s="51"/>
      <c r="E83" s="53"/>
      <c r="F83" s="96"/>
    </row>
    <row r="84" spans="1:6" x14ac:dyDescent="0.15">
      <c r="A84" s="22"/>
      <c r="B84" s="23"/>
      <c r="C84" s="50">
        <v>82</v>
      </c>
      <c r="D84" s="51"/>
      <c r="E84" s="53"/>
      <c r="F84" s="96"/>
    </row>
    <row r="85" spans="1:6" x14ac:dyDescent="0.15">
      <c r="A85" s="22"/>
      <c r="B85" s="23"/>
      <c r="C85" s="46">
        <v>83</v>
      </c>
      <c r="D85" s="51"/>
      <c r="E85" s="53"/>
      <c r="F85" s="96"/>
    </row>
    <row r="86" spans="1:6" x14ac:dyDescent="0.15">
      <c r="A86" s="22"/>
      <c r="B86" s="23"/>
      <c r="C86" s="50">
        <v>84</v>
      </c>
      <c r="D86" s="51"/>
      <c r="E86" s="53"/>
      <c r="F86" s="96"/>
    </row>
    <row r="87" spans="1:6" x14ac:dyDescent="0.15">
      <c r="A87" s="22"/>
      <c r="B87" s="23"/>
      <c r="C87" s="46">
        <v>85</v>
      </c>
      <c r="D87" s="51"/>
      <c r="E87" s="53"/>
      <c r="F87" s="96"/>
    </row>
    <row r="88" spans="1:6" x14ac:dyDescent="0.15">
      <c r="A88" s="22"/>
      <c r="B88" s="23"/>
      <c r="C88" s="50">
        <v>86</v>
      </c>
      <c r="D88" s="51"/>
      <c r="E88" s="53"/>
      <c r="F88" s="96"/>
    </row>
    <row r="89" spans="1:6" x14ac:dyDescent="0.15">
      <c r="A89" s="22"/>
      <c r="B89" s="23"/>
      <c r="C89" s="46">
        <v>87</v>
      </c>
      <c r="D89" s="51"/>
      <c r="E89" s="53"/>
      <c r="F89" s="96"/>
    </row>
    <row r="90" spans="1:6" x14ac:dyDescent="0.15">
      <c r="A90" s="22"/>
      <c r="B90" s="23"/>
      <c r="C90" s="50">
        <v>88</v>
      </c>
      <c r="D90" s="51"/>
      <c r="E90" s="53"/>
      <c r="F90" s="96"/>
    </row>
    <row r="91" spans="1:6" x14ac:dyDescent="0.15">
      <c r="A91" s="22"/>
      <c r="B91" s="23"/>
      <c r="C91" s="46">
        <v>89</v>
      </c>
      <c r="D91" s="51"/>
      <c r="E91" s="53"/>
      <c r="F91" s="96"/>
    </row>
    <row r="92" spans="1:6" x14ac:dyDescent="0.15">
      <c r="A92" s="22"/>
      <c r="B92" s="23"/>
      <c r="C92" s="50">
        <v>90</v>
      </c>
      <c r="D92" s="51"/>
      <c r="E92" s="53"/>
      <c r="F92" s="96"/>
    </row>
    <row r="93" spans="1:6" x14ac:dyDescent="0.15">
      <c r="A93" s="22"/>
      <c r="B93" s="23"/>
      <c r="C93" s="46">
        <v>91</v>
      </c>
      <c r="D93" s="51"/>
      <c r="E93" s="53"/>
      <c r="F93" s="96"/>
    </row>
    <row r="94" spans="1:6" x14ac:dyDescent="0.15">
      <c r="A94" s="22"/>
      <c r="B94" s="23"/>
      <c r="C94" s="50">
        <v>92</v>
      </c>
      <c r="D94" s="51"/>
      <c r="E94" s="53"/>
      <c r="F94" s="96"/>
    </row>
    <row r="95" spans="1:6" x14ac:dyDescent="0.15">
      <c r="A95" s="22"/>
      <c r="B95" s="23"/>
      <c r="C95" s="46">
        <v>93</v>
      </c>
      <c r="D95" s="51"/>
      <c r="E95" s="53"/>
      <c r="F95" s="96"/>
    </row>
    <row r="96" spans="1:6" x14ac:dyDescent="0.15">
      <c r="A96" s="22"/>
      <c r="B96" s="23"/>
      <c r="C96" s="50">
        <v>94</v>
      </c>
      <c r="D96" s="51"/>
      <c r="E96" s="53"/>
      <c r="F96" s="96"/>
    </row>
    <row r="97" spans="1:6" x14ac:dyDescent="0.15">
      <c r="A97" s="22"/>
      <c r="B97" s="23"/>
      <c r="C97" s="46">
        <v>95</v>
      </c>
      <c r="D97" s="51"/>
      <c r="E97" s="53"/>
      <c r="F97" s="96"/>
    </row>
    <row r="98" spans="1:6" x14ac:dyDescent="0.15">
      <c r="A98" s="22"/>
      <c r="B98" s="23"/>
      <c r="C98" s="50">
        <v>96</v>
      </c>
      <c r="D98" s="51"/>
      <c r="E98" s="53"/>
      <c r="F98" s="96"/>
    </row>
    <row r="99" spans="1:6" x14ac:dyDescent="0.15">
      <c r="A99" s="22"/>
      <c r="B99" s="23"/>
      <c r="C99" s="46">
        <v>97</v>
      </c>
      <c r="D99" s="51"/>
      <c r="E99" s="53"/>
      <c r="F99" s="96"/>
    </row>
    <row r="100" spans="1:6" x14ac:dyDescent="0.15">
      <c r="A100" s="22"/>
      <c r="B100" s="23"/>
      <c r="C100" s="50">
        <v>98</v>
      </c>
      <c r="D100" s="51"/>
      <c r="E100" s="53"/>
      <c r="F100" s="96"/>
    </row>
    <row r="101" spans="1:6" x14ac:dyDescent="0.15">
      <c r="A101" s="22"/>
      <c r="B101" s="23"/>
      <c r="C101" s="46">
        <v>99</v>
      </c>
      <c r="D101" s="51"/>
      <c r="E101" s="53"/>
      <c r="F101" s="96"/>
    </row>
    <row r="102" spans="1:6" x14ac:dyDescent="0.15">
      <c r="A102" s="22"/>
      <c r="B102" s="23"/>
      <c r="C102" s="50">
        <v>100</v>
      </c>
      <c r="D102" s="51"/>
      <c r="E102" s="53"/>
      <c r="F102" s="96"/>
    </row>
    <row r="103" spans="1:6" x14ac:dyDescent="0.15">
      <c r="A103" s="22"/>
      <c r="B103" s="23"/>
      <c r="C103" s="46">
        <v>101</v>
      </c>
      <c r="D103" s="51"/>
      <c r="E103" s="53"/>
      <c r="F103" s="96"/>
    </row>
    <row r="104" spans="1:6" x14ac:dyDescent="0.15">
      <c r="A104" s="22"/>
      <c r="B104" s="23"/>
      <c r="C104" s="50">
        <v>102</v>
      </c>
      <c r="D104" s="51"/>
      <c r="E104" s="53"/>
      <c r="F104" s="96"/>
    </row>
    <row r="105" spans="1:6" x14ac:dyDescent="0.15">
      <c r="A105" s="22"/>
      <c r="B105" s="23"/>
      <c r="C105" s="46">
        <v>103</v>
      </c>
      <c r="D105" s="51"/>
      <c r="E105" s="53"/>
      <c r="F105" s="96"/>
    </row>
    <row r="106" spans="1:6" x14ac:dyDescent="0.15">
      <c r="A106" s="22"/>
      <c r="B106" s="23"/>
      <c r="C106" s="50">
        <v>104</v>
      </c>
      <c r="D106" s="51"/>
      <c r="E106" s="53"/>
      <c r="F106" s="96"/>
    </row>
    <row r="107" spans="1:6" x14ac:dyDescent="0.15">
      <c r="A107" s="22"/>
      <c r="B107" s="23"/>
      <c r="C107" s="46">
        <v>105</v>
      </c>
      <c r="D107" s="51"/>
      <c r="E107" s="53"/>
      <c r="F107" s="96"/>
    </row>
    <row r="108" spans="1:6" x14ac:dyDescent="0.15">
      <c r="A108" s="22"/>
      <c r="B108" s="23"/>
      <c r="C108" s="50">
        <v>106</v>
      </c>
      <c r="D108" s="51"/>
      <c r="E108" s="53"/>
      <c r="F108" s="96"/>
    </row>
    <row r="109" spans="1:6" x14ac:dyDescent="0.15">
      <c r="A109" s="22"/>
      <c r="B109" s="23"/>
      <c r="C109" s="46">
        <v>107</v>
      </c>
      <c r="D109" s="51"/>
      <c r="E109" s="53"/>
      <c r="F109" s="96"/>
    </row>
    <row r="110" spans="1:6" x14ac:dyDescent="0.15">
      <c r="A110" s="22"/>
      <c r="B110" s="23"/>
      <c r="C110" s="50">
        <v>108</v>
      </c>
      <c r="D110" s="51"/>
      <c r="E110" s="53"/>
      <c r="F110" s="96"/>
    </row>
    <row r="111" spans="1:6" x14ac:dyDescent="0.15">
      <c r="A111" s="22"/>
      <c r="B111" s="23"/>
      <c r="C111" s="46">
        <v>109</v>
      </c>
      <c r="D111" s="51"/>
      <c r="E111" s="53"/>
      <c r="F111" s="96"/>
    </row>
    <row r="112" spans="1:6" x14ac:dyDescent="0.15">
      <c r="A112" s="22"/>
      <c r="B112" s="23"/>
      <c r="C112" s="50">
        <v>110</v>
      </c>
      <c r="D112" s="51"/>
      <c r="E112" s="53"/>
      <c r="F112" s="96"/>
    </row>
    <row r="113" spans="1:6" x14ac:dyDescent="0.15">
      <c r="A113" s="22"/>
      <c r="B113" s="23"/>
      <c r="C113" s="46">
        <v>111</v>
      </c>
      <c r="D113" s="51"/>
      <c r="E113" s="53"/>
      <c r="F113" s="96"/>
    </row>
    <row r="114" spans="1:6" x14ac:dyDescent="0.15">
      <c r="A114" s="22"/>
      <c r="B114" s="23"/>
      <c r="C114" s="50">
        <v>112</v>
      </c>
      <c r="D114" s="51"/>
      <c r="E114" s="53"/>
      <c r="F114" s="96"/>
    </row>
    <row r="115" spans="1:6" x14ac:dyDescent="0.15">
      <c r="A115" s="22"/>
      <c r="B115" s="23"/>
      <c r="C115" s="46">
        <v>113</v>
      </c>
      <c r="D115" s="51"/>
      <c r="E115" s="53"/>
      <c r="F115" s="96"/>
    </row>
    <row r="116" spans="1:6" x14ac:dyDescent="0.15">
      <c r="A116" s="22"/>
      <c r="B116" s="23"/>
      <c r="C116" s="50">
        <v>114</v>
      </c>
      <c r="D116" s="51"/>
      <c r="E116" s="53"/>
      <c r="F116" s="96"/>
    </row>
    <row r="117" spans="1:6" x14ac:dyDescent="0.15">
      <c r="A117" s="22"/>
      <c r="B117" s="23"/>
      <c r="C117" s="46">
        <v>115</v>
      </c>
      <c r="D117" s="51"/>
      <c r="E117" s="53"/>
      <c r="F117" s="96"/>
    </row>
    <row r="118" spans="1:6" x14ac:dyDescent="0.15">
      <c r="A118" s="22"/>
      <c r="B118" s="23"/>
      <c r="C118" s="50">
        <v>116</v>
      </c>
      <c r="D118" s="51"/>
      <c r="E118" s="53"/>
      <c r="F118" s="96"/>
    </row>
    <row r="119" spans="1:6" x14ac:dyDescent="0.15">
      <c r="A119" s="22"/>
      <c r="B119" s="23"/>
      <c r="C119" s="46">
        <v>117</v>
      </c>
      <c r="D119" s="51"/>
      <c r="E119" s="53"/>
      <c r="F119" s="96"/>
    </row>
    <row r="120" spans="1:6" x14ac:dyDescent="0.15">
      <c r="A120" s="22"/>
      <c r="B120" s="23"/>
      <c r="C120" s="50">
        <v>118</v>
      </c>
      <c r="D120" s="51"/>
      <c r="E120" s="53"/>
      <c r="F120" s="96"/>
    </row>
    <row r="121" spans="1:6" x14ac:dyDescent="0.15">
      <c r="A121" s="22"/>
      <c r="B121" s="23"/>
      <c r="C121" s="46">
        <v>119</v>
      </c>
      <c r="D121" s="51"/>
      <c r="E121" s="53"/>
      <c r="F121" s="96"/>
    </row>
    <row r="122" spans="1:6" x14ac:dyDescent="0.15">
      <c r="A122" s="22"/>
      <c r="B122" s="23"/>
      <c r="C122" s="50">
        <v>120</v>
      </c>
      <c r="D122" s="51"/>
      <c r="E122" s="53"/>
      <c r="F122" s="96"/>
    </row>
    <row r="123" spans="1:6" x14ac:dyDescent="0.15">
      <c r="A123" s="22"/>
      <c r="B123" s="23"/>
      <c r="C123" s="46">
        <v>121</v>
      </c>
      <c r="D123" s="51"/>
      <c r="E123" s="53"/>
      <c r="F123" s="96"/>
    </row>
    <row r="124" spans="1:6" x14ac:dyDescent="0.15">
      <c r="A124" s="22"/>
      <c r="B124" s="23"/>
      <c r="C124" s="50">
        <v>122</v>
      </c>
      <c r="D124" s="51"/>
      <c r="E124" s="53"/>
      <c r="F124" s="96"/>
    </row>
    <row r="125" spans="1:6" x14ac:dyDescent="0.15">
      <c r="A125" s="22"/>
      <c r="B125" s="23"/>
      <c r="C125" s="46">
        <v>123</v>
      </c>
      <c r="D125" s="51"/>
      <c r="E125" s="53"/>
      <c r="F125" s="96"/>
    </row>
    <row r="126" spans="1:6" x14ac:dyDescent="0.15">
      <c r="A126" s="22"/>
      <c r="B126" s="23"/>
      <c r="C126" s="50">
        <v>124</v>
      </c>
      <c r="D126" s="51"/>
      <c r="E126" s="53"/>
      <c r="F126" s="96"/>
    </row>
    <row r="127" spans="1:6" x14ac:dyDescent="0.15">
      <c r="A127" s="22"/>
      <c r="B127" s="23"/>
      <c r="C127" s="46">
        <v>125</v>
      </c>
      <c r="D127" s="51"/>
      <c r="E127" s="53"/>
      <c r="F127" s="96"/>
    </row>
    <row r="128" spans="1:6" x14ac:dyDescent="0.15">
      <c r="A128" s="22"/>
      <c r="B128" s="23"/>
      <c r="C128" s="50">
        <v>126</v>
      </c>
      <c r="D128" s="51"/>
      <c r="E128" s="53"/>
      <c r="F128" s="96"/>
    </row>
    <row r="129" spans="1:6" x14ac:dyDescent="0.15">
      <c r="A129" s="22"/>
      <c r="B129" s="23"/>
      <c r="C129" s="46">
        <v>127</v>
      </c>
      <c r="D129" s="51"/>
      <c r="E129" s="53"/>
      <c r="F129" s="96"/>
    </row>
    <row r="130" spans="1:6" x14ac:dyDescent="0.15">
      <c r="A130" s="22"/>
      <c r="B130" s="23"/>
      <c r="C130" s="50">
        <v>128</v>
      </c>
      <c r="D130" s="51"/>
      <c r="E130" s="53"/>
      <c r="F130" s="96"/>
    </row>
    <row r="131" spans="1:6" x14ac:dyDescent="0.15">
      <c r="A131" s="22"/>
      <c r="B131" s="23"/>
      <c r="C131" s="46">
        <v>129</v>
      </c>
      <c r="D131" s="51"/>
      <c r="E131" s="53"/>
      <c r="F131" s="96"/>
    </row>
    <row r="132" spans="1:6" x14ac:dyDescent="0.15">
      <c r="A132" s="22"/>
      <c r="B132" s="23"/>
      <c r="C132" s="50">
        <v>130</v>
      </c>
      <c r="D132" s="51"/>
      <c r="E132" s="53"/>
      <c r="F132" s="96"/>
    </row>
    <row r="133" spans="1:6" x14ac:dyDescent="0.15">
      <c r="A133" s="22"/>
      <c r="B133" s="23"/>
      <c r="C133" s="46">
        <v>131</v>
      </c>
      <c r="D133" s="51"/>
      <c r="E133" s="53"/>
      <c r="F133" s="96"/>
    </row>
    <row r="134" spans="1:6" x14ac:dyDescent="0.15">
      <c r="A134" s="22"/>
      <c r="B134" s="23"/>
      <c r="C134" s="50">
        <v>132</v>
      </c>
      <c r="D134" s="51"/>
      <c r="E134" s="53"/>
      <c r="F134" s="96"/>
    </row>
    <row r="135" spans="1:6" x14ac:dyDescent="0.15">
      <c r="A135" s="22"/>
      <c r="B135" s="23"/>
      <c r="C135" s="46">
        <v>133</v>
      </c>
      <c r="D135" s="51"/>
      <c r="E135" s="53"/>
      <c r="F135" s="96"/>
    </row>
    <row r="136" spans="1:6" x14ac:dyDescent="0.15">
      <c r="A136" s="22"/>
      <c r="B136" s="23"/>
      <c r="C136" s="50">
        <v>134</v>
      </c>
      <c r="D136" s="51"/>
      <c r="E136" s="53"/>
      <c r="F136" s="96"/>
    </row>
    <row r="137" spans="1:6" x14ac:dyDescent="0.15">
      <c r="A137" s="22"/>
      <c r="B137" s="23"/>
      <c r="C137" s="46">
        <v>135</v>
      </c>
      <c r="D137" s="51"/>
      <c r="E137" s="53"/>
      <c r="F137" s="96"/>
    </row>
    <row r="138" spans="1:6" x14ac:dyDescent="0.15">
      <c r="A138" s="22"/>
      <c r="B138" s="23"/>
      <c r="C138" s="50">
        <v>136</v>
      </c>
      <c r="D138" s="51"/>
      <c r="E138" s="53"/>
      <c r="F138" s="96"/>
    </row>
    <row r="139" spans="1:6" x14ac:dyDescent="0.15">
      <c r="A139" s="22"/>
      <c r="B139" s="23"/>
      <c r="C139" s="46">
        <v>137</v>
      </c>
      <c r="D139" s="51"/>
      <c r="E139" s="53"/>
      <c r="F139" s="96"/>
    </row>
    <row r="140" spans="1:6" x14ac:dyDescent="0.15">
      <c r="A140" s="22"/>
      <c r="B140" s="23"/>
      <c r="C140" s="50">
        <v>138</v>
      </c>
      <c r="D140" s="51"/>
      <c r="E140" s="53"/>
      <c r="F140" s="96"/>
    </row>
    <row r="141" spans="1:6" x14ac:dyDescent="0.15">
      <c r="A141" s="22"/>
      <c r="B141" s="23"/>
      <c r="C141" s="46">
        <v>139</v>
      </c>
      <c r="D141" s="51"/>
      <c r="E141" s="53"/>
      <c r="F141" s="96"/>
    </row>
    <row r="142" spans="1:6" x14ac:dyDescent="0.15">
      <c r="A142" s="22"/>
      <c r="B142" s="23"/>
      <c r="C142" s="50">
        <v>140</v>
      </c>
      <c r="D142" s="51"/>
      <c r="E142" s="53"/>
      <c r="F142" s="96"/>
    </row>
    <row r="143" spans="1:6" x14ac:dyDescent="0.15">
      <c r="A143" s="22"/>
      <c r="B143" s="23"/>
      <c r="C143" s="46">
        <v>141</v>
      </c>
      <c r="D143" s="51"/>
      <c r="E143" s="53"/>
      <c r="F143" s="96"/>
    </row>
    <row r="144" spans="1:6" x14ac:dyDescent="0.15">
      <c r="A144" s="22"/>
      <c r="B144" s="23"/>
      <c r="C144" s="50">
        <v>142</v>
      </c>
      <c r="D144" s="51"/>
      <c r="E144" s="53"/>
      <c r="F144" s="96"/>
    </row>
    <row r="145" spans="1:6" x14ac:dyDescent="0.15">
      <c r="A145" s="22"/>
      <c r="B145" s="23"/>
      <c r="C145" s="46">
        <v>143</v>
      </c>
      <c r="D145" s="51"/>
      <c r="E145" s="53"/>
      <c r="F145" s="96"/>
    </row>
    <row r="146" spans="1:6" x14ac:dyDescent="0.15">
      <c r="A146" s="22"/>
      <c r="B146" s="23"/>
      <c r="C146" s="50">
        <v>144</v>
      </c>
      <c r="D146" s="51"/>
      <c r="E146" s="53"/>
      <c r="F146" s="96"/>
    </row>
    <row r="147" spans="1:6" x14ac:dyDescent="0.15">
      <c r="A147" s="22"/>
      <c r="B147" s="23"/>
      <c r="C147" s="46">
        <v>145</v>
      </c>
      <c r="D147" s="51"/>
      <c r="E147" s="53"/>
      <c r="F147" s="96"/>
    </row>
    <row r="148" spans="1:6" x14ac:dyDescent="0.15">
      <c r="A148" s="22"/>
      <c r="B148" s="23"/>
      <c r="C148" s="50">
        <v>146</v>
      </c>
      <c r="D148" s="51"/>
      <c r="E148" s="53"/>
      <c r="F148" s="96"/>
    </row>
    <row r="149" spans="1:6" x14ac:dyDescent="0.15">
      <c r="A149" s="22"/>
      <c r="B149" s="23"/>
      <c r="C149" s="46">
        <v>147</v>
      </c>
      <c r="D149" s="51"/>
      <c r="E149" s="53"/>
      <c r="F149" s="96"/>
    </row>
    <row r="150" spans="1:6" x14ac:dyDescent="0.15">
      <c r="A150" s="22"/>
      <c r="B150" s="23"/>
      <c r="C150" s="50">
        <v>148</v>
      </c>
      <c r="D150" s="51"/>
      <c r="E150" s="53"/>
      <c r="F150" s="96"/>
    </row>
    <row r="151" spans="1:6" x14ac:dyDescent="0.15">
      <c r="A151" s="22"/>
      <c r="B151" s="23"/>
      <c r="C151" s="46">
        <v>149</v>
      </c>
      <c r="D151" s="51"/>
      <c r="E151" s="53"/>
      <c r="F151" s="96"/>
    </row>
    <row r="152" spans="1:6" x14ac:dyDescent="0.15">
      <c r="A152" s="22"/>
      <c r="B152" s="23"/>
      <c r="C152" s="50">
        <v>150</v>
      </c>
      <c r="D152" s="51"/>
      <c r="E152" s="53"/>
      <c r="F152" s="96"/>
    </row>
    <row r="153" spans="1:6" x14ac:dyDescent="0.15">
      <c r="A153" s="22"/>
      <c r="B153" s="23"/>
      <c r="C153" s="46">
        <v>151</v>
      </c>
      <c r="D153" s="51"/>
      <c r="E153" s="53"/>
      <c r="F153" s="96"/>
    </row>
    <row r="154" spans="1:6" x14ac:dyDescent="0.15">
      <c r="A154" s="22"/>
      <c r="B154" s="23"/>
      <c r="C154" s="50">
        <v>152</v>
      </c>
      <c r="D154" s="51"/>
      <c r="E154" s="53"/>
      <c r="F154" s="96"/>
    </row>
    <row r="155" spans="1:6" x14ac:dyDescent="0.15">
      <c r="A155" s="22"/>
      <c r="B155" s="23"/>
      <c r="C155" s="46">
        <v>153</v>
      </c>
      <c r="D155" s="51"/>
      <c r="E155" s="53"/>
      <c r="F155" s="96"/>
    </row>
    <row r="156" spans="1:6" x14ac:dyDescent="0.15">
      <c r="A156" s="22"/>
      <c r="B156" s="23"/>
      <c r="C156" s="50">
        <v>154</v>
      </c>
      <c r="D156" s="51"/>
      <c r="E156" s="53"/>
      <c r="F156" s="96"/>
    </row>
    <row r="157" spans="1:6" x14ac:dyDescent="0.15">
      <c r="A157" s="22"/>
      <c r="B157" s="23"/>
      <c r="C157" s="46">
        <v>155</v>
      </c>
      <c r="D157" s="51"/>
      <c r="E157" s="53"/>
      <c r="F157" s="96"/>
    </row>
    <row r="158" spans="1:6" x14ac:dyDescent="0.15">
      <c r="A158" s="22"/>
      <c r="B158" s="23"/>
      <c r="C158" s="50">
        <v>156</v>
      </c>
      <c r="D158" s="51"/>
      <c r="E158" s="53"/>
      <c r="F158" s="96"/>
    </row>
    <row r="159" spans="1:6" x14ac:dyDescent="0.15">
      <c r="A159" s="22"/>
      <c r="B159" s="23"/>
      <c r="C159" s="46">
        <v>157</v>
      </c>
      <c r="D159" s="51"/>
      <c r="E159" s="53"/>
      <c r="F159" s="96"/>
    </row>
    <row r="160" spans="1:6" x14ac:dyDescent="0.15">
      <c r="A160" s="22"/>
      <c r="B160" s="23"/>
      <c r="C160" s="50">
        <v>158</v>
      </c>
      <c r="D160" s="51"/>
      <c r="E160" s="53"/>
      <c r="F160" s="96"/>
    </row>
    <row r="161" spans="1:6" x14ac:dyDescent="0.15">
      <c r="A161" s="22"/>
      <c r="B161" s="23"/>
      <c r="C161" s="46">
        <v>159</v>
      </c>
      <c r="D161" s="51"/>
      <c r="E161" s="53"/>
      <c r="F161" s="96"/>
    </row>
    <row r="162" spans="1:6" x14ac:dyDescent="0.15">
      <c r="A162" s="22"/>
      <c r="B162" s="23"/>
      <c r="C162" s="50">
        <v>160</v>
      </c>
      <c r="D162" s="51"/>
      <c r="E162" s="53"/>
      <c r="F162" s="96"/>
    </row>
    <row r="163" spans="1:6" x14ac:dyDescent="0.15">
      <c r="A163" s="22"/>
      <c r="B163" s="23"/>
      <c r="C163" s="46">
        <v>161</v>
      </c>
      <c r="D163" s="51"/>
      <c r="E163" s="53"/>
      <c r="F163" s="96"/>
    </row>
    <row r="164" spans="1:6" x14ac:dyDescent="0.15">
      <c r="A164" s="22"/>
      <c r="B164" s="23"/>
      <c r="C164" s="50">
        <v>162</v>
      </c>
      <c r="D164" s="51"/>
      <c r="E164" s="53"/>
      <c r="F164" s="96"/>
    </row>
    <row r="165" spans="1:6" x14ac:dyDescent="0.15">
      <c r="A165" s="22"/>
      <c r="B165" s="23"/>
      <c r="C165" s="46">
        <v>163</v>
      </c>
      <c r="D165" s="51"/>
      <c r="E165" s="53"/>
      <c r="F165" s="96"/>
    </row>
    <row r="166" spans="1:6" x14ac:dyDescent="0.15">
      <c r="A166" s="22"/>
      <c r="B166" s="23"/>
      <c r="C166" s="50">
        <v>164</v>
      </c>
      <c r="D166" s="51"/>
      <c r="E166" s="53"/>
      <c r="F166" s="96"/>
    </row>
    <row r="167" spans="1:6" x14ac:dyDescent="0.15">
      <c r="A167" s="22"/>
      <c r="B167" s="23"/>
      <c r="C167" s="46">
        <v>165</v>
      </c>
      <c r="D167" s="51"/>
      <c r="E167" s="53"/>
      <c r="F167" s="96"/>
    </row>
    <row r="168" spans="1:6" x14ac:dyDescent="0.15">
      <c r="A168" s="22"/>
      <c r="B168" s="23"/>
      <c r="C168" s="50">
        <v>166</v>
      </c>
      <c r="D168" s="51"/>
      <c r="E168" s="53"/>
      <c r="F168" s="96"/>
    </row>
    <row r="169" spans="1:6" x14ac:dyDescent="0.15">
      <c r="A169" s="22"/>
      <c r="B169" s="23"/>
      <c r="C169" s="46">
        <v>167</v>
      </c>
      <c r="D169" s="51"/>
      <c r="E169" s="53"/>
      <c r="F169" s="96"/>
    </row>
    <row r="170" spans="1:6" x14ac:dyDescent="0.15">
      <c r="A170" s="22"/>
      <c r="B170" s="23"/>
      <c r="C170" s="50">
        <v>168</v>
      </c>
      <c r="D170" s="51"/>
      <c r="E170" s="53"/>
      <c r="F170" s="96"/>
    </row>
    <row r="171" spans="1:6" x14ac:dyDescent="0.15">
      <c r="A171" s="22"/>
      <c r="B171" s="23"/>
      <c r="C171" s="46">
        <v>169</v>
      </c>
      <c r="D171" s="51"/>
      <c r="E171" s="53"/>
      <c r="F171" s="96"/>
    </row>
    <row r="172" spans="1:6" x14ac:dyDescent="0.15">
      <c r="A172" s="22"/>
      <c r="B172" s="23"/>
      <c r="C172" s="50">
        <v>170</v>
      </c>
      <c r="D172" s="51"/>
      <c r="E172" s="53"/>
      <c r="F172" s="96"/>
    </row>
    <row r="173" spans="1:6" x14ac:dyDescent="0.15">
      <c r="A173" s="22"/>
      <c r="B173" s="23"/>
      <c r="C173" s="46">
        <v>171</v>
      </c>
      <c r="D173" s="51"/>
      <c r="E173" s="53"/>
      <c r="F173" s="96"/>
    </row>
    <row r="174" spans="1:6" x14ac:dyDescent="0.15">
      <c r="A174" s="22"/>
      <c r="B174" s="23"/>
      <c r="C174" s="50">
        <v>172</v>
      </c>
      <c r="D174" s="51"/>
      <c r="E174" s="53"/>
      <c r="F174" s="96"/>
    </row>
    <row r="175" spans="1:6" x14ac:dyDescent="0.15">
      <c r="A175" s="22"/>
      <c r="B175" s="23"/>
      <c r="C175" s="46">
        <v>173</v>
      </c>
      <c r="D175" s="51"/>
      <c r="E175" s="53"/>
      <c r="F175" s="96"/>
    </row>
    <row r="176" spans="1:6" x14ac:dyDescent="0.15">
      <c r="A176" s="22"/>
      <c r="B176" s="23"/>
      <c r="C176" s="50">
        <v>174</v>
      </c>
      <c r="D176" s="51"/>
      <c r="E176" s="53"/>
      <c r="F176" s="96"/>
    </row>
    <row r="177" spans="1:6" x14ac:dyDescent="0.15">
      <c r="A177" s="22"/>
      <c r="B177" s="23"/>
      <c r="C177" s="46">
        <v>175</v>
      </c>
      <c r="D177" s="51"/>
      <c r="E177" s="53"/>
      <c r="F177" s="96"/>
    </row>
    <row r="178" spans="1:6" x14ac:dyDescent="0.15">
      <c r="A178" s="22"/>
      <c r="B178" s="23"/>
      <c r="C178" s="50">
        <v>176</v>
      </c>
      <c r="D178" s="51"/>
      <c r="E178" s="53"/>
      <c r="F178" s="96"/>
    </row>
    <row r="179" spans="1:6" x14ac:dyDescent="0.15">
      <c r="A179" s="22"/>
      <c r="B179" s="23"/>
      <c r="C179" s="46">
        <v>177</v>
      </c>
      <c r="D179" s="51"/>
      <c r="E179" s="53"/>
      <c r="F179" s="96"/>
    </row>
    <row r="180" spans="1:6" x14ac:dyDescent="0.15">
      <c r="A180" s="22"/>
      <c r="B180" s="23"/>
      <c r="C180" s="50">
        <v>178</v>
      </c>
      <c r="D180" s="51"/>
      <c r="E180" s="53"/>
      <c r="F180" s="96"/>
    </row>
    <row r="181" spans="1:6" x14ac:dyDescent="0.15">
      <c r="A181" s="22"/>
      <c r="B181" s="23"/>
      <c r="C181" s="46">
        <v>179</v>
      </c>
      <c r="D181" s="51"/>
      <c r="E181" s="53"/>
      <c r="F181" s="96"/>
    </row>
    <row r="182" spans="1:6" x14ac:dyDescent="0.15">
      <c r="A182" s="22"/>
      <c r="B182" s="23"/>
      <c r="C182" s="50">
        <v>180</v>
      </c>
      <c r="D182" s="51"/>
      <c r="E182" s="53"/>
      <c r="F182" s="96"/>
    </row>
    <row r="183" spans="1:6" x14ac:dyDescent="0.15">
      <c r="A183" s="22"/>
      <c r="B183" s="23"/>
      <c r="C183" s="46">
        <v>181</v>
      </c>
      <c r="D183" s="51"/>
      <c r="E183" s="53"/>
      <c r="F183" s="96"/>
    </row>
    <row r="184" spans="1:6" x14ac:dyDescent="0.15">
      <c r="A184" s="22"/>
      <c r="B184" s="23"/>
      <c r="C184" s="50">
        <v>182</v>
      </c>
      <c r="D184" s="51"/>
      <c r="E184" s="53"/>
      <c r="F184" s="96"/>
    </row>
    <row r="185" spans="1:6" x14ac:dyDescent="0.15">
      <c r="A185" s="22"/>
      <c r="B185" s="23"/>
      <c r="C185" s="46">
        <v>183</v>
      </c>
      <c r="D185" s="51"/>
      <c r="E185" s="53"/>
      <c r="F185" s="96"/>
    </row>
    <row r="186" spans="1:6" x14ac:dyDescent="0.15">
      <c r="A186" s="22"/>
      <c r="B186" s="23"/>
      <c r="C186" s="50">
        <v>184</v>
      </c>
      <c r="D186" s="51"/>
      <c r="E186" s="53"/>
      <c r="F186" s="96"/>
    </row>
    <row r="187" spans="1:6" x14ac:dyDescent="0.15">
      <c r="A187" s="22"/>
      <c r="B187" s="23"/>
      <c r="C187" s="46">
        <v>185</v>
      </c>
      <c r="D187" s="51"/>
      <c r="E187" s="53"/>
      <c r="F187" s="96"/>
    </row>
    <row r="188" spans="1:6" x14ac:dyDescent="0.15">
      <c r="A188" s="22"/>
      <c r="B188" s="23"/>
      <c r="C188" s="50">
        <v>186</v>
      </c>
      <c r="D188" s="51"/>
      <c r="E188" s="53"/>
      <c r="F188" s="96"/>
    </row>
    <row r="189" spans="1:6" x14ac:dyDescent="0.15">
      <c r="A189" s="22"/>
      <c r="B189" s="23"/>
      <c r="C189" s="46">
        <v>187</v>
      </c>
      <c r="D189" s="51"/>
      <c r="E189" s="53"/>
      <c r="F189" s="96"/>
    </row>
    <row r="190" spans="1:6" x14ac:dyDescent="0.15">
      <c r="A190" s="22"/>
      <c r="B190" s="23"/>
      <c r="C190" s="50">
        <v>188</v>
      </c>
      <c r="D190" s="51"/>
      <c r="E190" s="53"/>
      <c r="F190" s="96"/>
    </row>
    <row r="191" spans="1:6" x14ac:dyDescent="0.15">
      <c r="A191" s="22"/>
      <c r="B191" s="23"/>
      <c r="C191" s="46">
        <v>189</v>
      </c>
      <c r="D191" s="51"/>
      <c r="E191" s="53"/>
      <c r="F191" s="96"/>
    </row>
    <row r="192" spans="1:6" x14ac:dyDescent="0.15">
      <c r="A192" s="22"/>
      <c r="B192" s="23"/>
      <c r="C192" s="50">
        <v>190</v>
      </c>
      <c r="D192" s="51"/>
      <c r="E192" s="53"/>
      <c r="F192" s="96"/>
    </row>
    <row r="193" spans="1:6" x14ac:dyDescent="0.15">
      <c r="A193" s="22"/>
      <c r="B193" s="23"/>
      <c r="C193" s="46">
        <v>191</v>
      </c>
      <c r="D193" s="51"/>
      <c r="E193" s="53"/>
      <c r="F193" s="96"/>
    </row>
    <row r="194" spans="1:6" x14ac:dyDescent="0.15">
      <c r="A194" s="22"/>
      <c r="B194" s="23"/>
      <c r="C194" s="50">
        <v>192</v>
      </c>
      <c r="D194" s="51"/>
      <c r="E194" s="53"/>
      <c r="F194" s="96"/>
    </row>
    <row r="195" spans="1:6" x14ac:dyDescent="0.15">
      <c r="A195" s="22"/>
      <c r="B195" s="23"/>
      <c r="C195" s="46">
        <v>193</v>
      </c>
      <c r="D195" s="51"/>
      <c r="E195" s="53"/>
      <c r="F195" s="96"/>
    </row>
    <row r="196" spans="1:6" x14ac:dyDescent="0.15">
      <c r="A196" s="22"/>
      <c r="B196" s="23"/>
      <c r="C196" s="50">
        <v>194</v>
      </c>
      <c r="D196" s="51"/>
      <c r="E196" s="53"/>
      <c r="F196" s="96"/>
    </row>
    <row r="197" spans="1:6" x14ac:dyDescent="0.15">
      <c r="A197" s="22"/>
      <c r="B197" s="23"/>
      <c r="C197" s="46">
        <v>195</v>
      </c>
      <c r="D197" s="51"/>
      <c r="E197" s="53"/>
      <c r="F197" s="96"/>
    </row>
    <row r="198" spans="1:6" x14ac:dyDescent="0.15">
      <c r="A198" s="22"/>
      <c r="B198" s="23"/>
      <c r="C198" s="50">
        <v>196</v>
      </c>
      <c r="D198" s="51"/>
      <c r="E198" s="53"/>
      <c r="F198" s="96"/>
    </row>
    <row r="199" spans="1:6" x14ac:dyDescent="0.15">
      <c r="A199" s="22"/>
      <c r="B199" s="23"/>
      <c r="C199" s="46">
        <v>197</v>
      </c>
      <c r="D199" s="51"/>
      <c r="E199" s="53"/>
      <c r="F199" s="96"/>
    </row>
    <row r="200" spans="1:6" x14ac:dyDescent="0.15">
      <c r="A200" s="22"/>
      <c r="B200" s="23"/>
      <c r="C200" s="50">
        <v>198</v>
      </c>
      <c r="D200" s="51"/>
      <c r="E200" s="53"/>
      <c r="F200" s="96"/>
    </row>
    <row r="201" spans="1:6" x14ac:dyDescent="0.15">
      <c r="A201" s="22"/>
      <c r="B201" s="23"/>
      <c r="C201" s="46">
        <v>199</v>
      </c>
      <c r="D201" s="51"/>
      <c r="E201" s="53"/>
      <c r="F201" s="96"/>
    </row>
    <row r="202" spans="1:6" x14ac:dyDescent="0.15">
      <c r="A202" s="22"/>
      <c r="B202" s="23"/>
      <c r="C202" s="50">
        <v>200</v>
      </c>
      <c r="D202" s="51"/>
      <c r="E202" s="52"/>
      <c r="F202" s="96"/>
    </row>
    <row r="203" spans="1:6" x14ac:dyDescent="0.15">
      <c r="A203" s="22"/>
      <c r="B203" s="23"/>
      <c r="C203" s="46">
        <v>201</v>
      </c>
      <c r="D203" s="51"/>
      <c r="E203" s="52"/>
      <c r="F203" s="96"/>
    </row>
    <row r="204" spans="1:6" x14ac:dyDescent="0.15">
      <c r="A204" s="22"/>
      <c r="B204" s="23"/>
      <c r="C204" s="50">
        <v>202</v>
      </c>
      <c r="D204" s="51"/>
      <c r="E204" s="53"/>
      <c r="F204" s="96"/>
    </row>
    <row r="205" spans="1:6" x14ac:dyDescent="0.15">
      <c r="A205" s="22"/>
      <c r="B205" s="23"/>
      <c r="C205" s="46">
        <v>203</v>
      </c>
      <c r="D205" s="51"/>
      <c r="E205" s="53"/>
      <c r="F205" s="96"/>
    </row>
    <row r="206" spans="1:6" x14ac:dyDescent="0.15">
      <c r="A206" s="22"/>
      <c r="B206" s="23"/>
      <c r="C206" s="50">
        <v>204</v>
      </c>
      <c r="D206" s="51"/>
      <c r="E206" s="53"/>
      <c r="F206" s="96"/>
    </row>
    <row r="207" spans="1:6" x14ac:dyDescent="0.15">
      <c r="A207" s="22"/>
      <c r="B207" s="23"/>
      <c r="C207" s="46">
        <v>205</v>
      </c>
      <c r="D207" s="51"/>
      <c r="E207" s="53"/>
      <c r="F207" s="96"/>
    </row>
    <row r="208" spans="1:6" x14ac:dyDescent="0.15">
      <c r="A208" s="22"/>
      <c r="B208" s="23"/>
      <c r="C208" s="50">
        <v>206</v>
      </c>
      <c r="D208" s="51"/>
      <c r="E208" s="53"/>
      <c r="F208" s="96"/>
    </row>
    <row r="209" spans="1:6" x14ac:dyDescent="0.15">
      <c r="A209" s="22"/>
      <c r="B209" s="23"/>
      <c r="C209" s="46">
        <v>207</v>
      </c>
      <c r="D209" s="51"/>
      <c r="E209" s="53"/>
      <c r="F209" s="96"/>
    </row>
    <row r="210" spans="1:6" x14ac:dyDescent="0.15">
      <c r="A210" s="22"/>
      <c r="B210" s="23"/>
      <c r="C210" s="50">
        <v>208</v>
      </c>
      <c r="D210" s="51"/>
      <c r="E210" s="53"/>
      <c r="F210" s="96"/>
    </row>
    <row r="211" spans="1:6" x14ac:dyDescent="0.15">
      <c r="A211" s="22"/>
      <c r="B211" s="23"/>
      <c r="C211" s="46">
        <v>209</v>
      </c>
      <c r="D211" s="51"/>
      <c r="E211" s="53"/>
      <c r="F211" s="96"/>
    </row>
    <row r="212" spans="1:6" x14ac:dyDescent="0.15">
      <c r="A212" s="22"/>
      <c r="B212" s="23"/>
      <c r="C212" s="50">
        <v>210</v>
      </c>
      <c r="D212" s="51"/>
      <c r="E212" s="53"/>
      <c r="F212" s="96"/>
    </row>
    <row r="213" spans="1:6" x14ac:dyDescent="0.15">
      <c r="A213" s="22"/>
      <c r="B213" s="23"/>
      <c r="C213" s="46">
        <v>211</v>
      </c>
      <c r="D213" s="51"/>
      <c r="E213" s="53"/>
      <c r="F213" s="96"/>
    </row>
    <row r="214" spans="1:6" x14ac:dyDescent="0.15">
      <c r="A214" s="22"/>
      <c r="B214" s="23"/>
      <c r="C214" s="50">
        <v>212</v>
      </c>
      <c r="D214" s="51"/>
      <c r="E214" s="53"/>
      <c r="F214" s="96"/>
    </row>
    <row r="215" spans="1:6" x14ac:dyDescent="0.15">
      <c r="A215" s="22"/>
      <c r="B215" s="23"/>
      <c r="C215" s="46">
        <v>213</v>
      </c>
      <c r="D215" s="51"/>
      <c r="E215" s="53"/>
      <c r="F215" s="96"/>
    </row>
    <row r="216" spans="1:6" x14ac:dyDescent="0.15">
      <c r="A216" s="22"/>
      <c r="B216" s="23"/>
      <c r="C216" s="50">
        <v>214</v>
      </c>
      <c r="D216" s="51"/>
      <c r="E216" s="53"/>
      <c r="F216" s="96"/>
    </row>
    <row r="217" spans="1:6" x14ac:dyDescent="0.15">
      <c r="A217" s="22"/>
      <c r="B217" s="23"/>
      <c r="C217" s="46">
        <v>215</v>
      </c>
      <c r="D217" s="51"/>
      <c r="E217" s="53"/>
      <c r="F217" s="96"/>
    </row>
    <row r="218" spans="1:6" x14ac:dyDescent="0.15">
      <c r="A218" s="22"/>
      <c r="B218" s="23"/>
      <c r="C218" s="50">
        <v>216</v>
      </c>
      <c r="D218" s="51"/>
      <c r="E218" s="53"/>
      <c r="F218" s="96"/>
    </row>
    <row r="219" spans="1:6" x14ac:dyDescent="0.15">
      <c r="A219" s="22"/>
      <c r="B219" s="23"/>
      <c r="C219" s="46">
        <v>217</v>
      </c>
      <c r="D219" s="51"/>
      <c r="E219" s="53"/>
      <c r="F219" s="96"/>
    </row>
    <row r="220" spans="1:6" x14ac:dyDescent="0.15">
      <c r="A220" s="22"/>
      <c r="B220" s="23"/>
      <c r="C220" s="50">
        <v>218</v>
      </c>
      <c r="D220" s="51"/>
      <c r="E220" s="53"/>
      <c r="F220" s="96"/>
    </row>
    <row r="221" spans="1:6" x14ac:dyDescent="0.15">
      <c r="A221" s="22"/>
      <c r="B221" s="23"/>
      <c r="C221" s="46">
        <v>219</v>
      </c>
      <c r="D221" s="51"/>
      <c r="E221" s="53"/>
      <c r="F221" s="96"/>
    </row>
    <row r="222" spans="1:6" x14ac:dyDescent="0.15">
      <c r="A222" s="22"/>
      <c r="B222" s="23"/>
      <c r="C222" s="50">
        <v>220</v>
      </c>
      <c r="D222" s="51"/>
      <c r="E222" s="53"/>
      <c r="F222" s="96"/>
    </row>
    <row r="223" spans="1:6" x14ac:dyDescent="0.15">
      <c r="A223" s="22"/>
      <c r="B223" s="23"/>
      <c r="C223" s="46">
        <v>221</v>
      </c>
      <c r="D223" s="51"/>
      <c r="E223" s="53"/>
      <c r="F223" s="96"/>
    </row>
    <row r="224" spans="1:6" x14ac:dyDescent="0.15">
      <c r="A224" s="22"/>
      <c r="B224" s="23"/>
      <c r="C224" s="50">
        <v>222</v>
      </c>
      <c r="D224" s="51"/>
      <c r="E224" s="53"/>
      <c r="F224" s="96"/>
    </row>
    <row r="225" spans="1:6" x14ac:dyDescent="0.15">
      <c r="A225" s="22"/>
      <c r="B225" s="23"/>
      <c r="C225" s="46">
        <v>223</v>
      </c>
      <c r="D225" s="51"/>
      <c r="E225" s="53"/>
      <c r="F225" s="96"/>
    </row>
    <row r="226" spans="1:6" x14ac:dyDescent="0.15">
      <c r="A226" s="22"/>
      <c r="B226" s="23"/>
      <c r="C226" s="50">
        <v>224</v>
      </c>
      <c r="D226" s="51"/>
      <c r="E226" s="53"/>
      <c r="F226" s="96"/>
    </row>
    <row r="227" spans="1:6" x14ac:dyDescent="0.15">
      <c r="A227" s="22"/>
      <c r="B227" s="23"/>
      <c r="C227" s="46">
        <v>225</v>
      </c>
      <c r="D227" s="51"/>
      <c r="E227" s="53"/>
      <c r="F227" s="96"/>
    </row>
    <row r="228" spans="1:6" x14ac:dyDescent="0.15">
      <c r="A228" s="22"/>
      <c r="B228" s="23"/>
      <c r="C228" s="50">
        <v>226</v>
      </c>
      <c r="D228" s="51"/>
      <c r="E228" s="53"/>
      <c r="F228" s="96"/>
    </row>
    <row r="229" spans="1:6" x14ac:dyDescent="0.15">
      <c r="A229" s="22"/>
      <c r="B229" s="23"/>
      <c r="C229" s="46">
        <v>227</v>
      </c>
      <c r="D229" s="51"/>
      <c r="E229" s="53"/>
      <c r="F229" s="96"/>
    </row>
    <row r="230" spans="1:6" x14ac:dyDescent="0.15">
      <c r="A230" s="22"/>
      <c r="B230" s="23"/>
      <c r="C230" s="50">
        <v>228</v>
      </c>
      <c r="D230" s="51"/>
      <c r="E230" s="53"/>
      <c r="F230" s="96"/>
    </row>
    <row r="231" spans="1:6" x14ac:dyDescent="0.15">
      <c r="A231" s="22"/>
      <c r="B231" s="23"/>
      <c r="C231" s="46">
        <v>229</v>
      </c>
      <c r="D231" s="51"/>
      <c r="E231" s="53"/>
      <c r="F231" s="96"/>
    </row>
    <row r="232" spans="1:6" x14ac:dyDescent="0.15">
      <c r="A232" s="22"/>
      <c r="B232" s="23"/>
      <c r="C232" s="50">
        <v>230</v>
      </c>
      <c r="D232" s="51"/>
      <c r="E232" s="53"/>
      <c r="F232" s="96"/>
    </row>
    <row r="233" spans="1:6" x14ac:dyDescent="0.15">
      <c r="A233" s="22"/>
      <c r="B233" s="23"/>
      <c r="C233" s="46">
        <v>231</v>
      </c>
      <c r="D233" s="51"/>
      <c r="E233" s="53"/>
      <c r="F233" s="96"/>
    </row>
    <row r="234" spans="1:6" x14ac:dyDescent="0.15">
      <c r="A234" s="22"/>
      <c r="B234" s="23"/>
      <c r="C234" s="50">
        <v>232</v>
      </c>
      <c r="D234" s="51"/>
      <c r="E234" s="53"/>
      <c r="F234" s="96"/>
    </row>
    <row r="235" spans="1:6" x14ac:dyDescent="0.15">
      <c r="A235" s="22"/>
      <c r="B235" s="23"/>
      <c r="C235" s="46">
        <v>233</v>
      </c>
      <c r="D235" s="51"/>
      <c r="E235" s="53"/>
      <c r="F235" s="96"/>
    </row>
    <row r="236" spans="1:6" x14ac:dyDescent="0.15">
      <c r="A236" s="22"/>
      <c r="B236" s="23"/>
      <c r="C236" s="50">
        <v>234</v>
      </c>
      <c r="D236" s="51"/>
      <c r="E236" s="53"/>
      <c r="F236" s="96"/>
    </row>
    <row r="237" spans="1:6" x14ac:dyDescent="0.15">
      <c r="A237" s="22"/>
      <c r="B237" s="23"/>
      <c r="C237" s="46">
        <v>235</v>
      </c>
      <c r="D237" s="51"/>
      <c r="E237" s="53"/>
      <c r="F237" s="96"/>
    </row>
    <row r="238" spans="1:6" x14ac:dyDescent="0.15">
      <c r="A238" s="22"/>
      <c r="B238" s="23"/>
      <c r="C238" s="50">
        <v>236</v>
      </c>
      <c r="D238" s="51"/>
      <c r="E238" s="53"/>
      <c r="F238" s="96"/>
    </row>
    <row r="239" spans="1:6" x14ac:dyDescent="0.15">
      <c r="A239" s="22"/>
      <c r="B239" s="23"/>
      <c r="C239" s="46">
        <v>237</v>
      </c>
      <c r="D239" s="51"/>
      <c r="E239" s="53"/>
      <c r="F239" s="96"/>
    </row>
    <row r="240" spans="1:6" x14ac:dyDescent="0.15">
      <c r="A240" s="22"/>
      <c r="B240" s="23"/>
      <c r="C240" s="50">
        <v>238</v>
      </c>
      <c r="D240" s="51"/>
      <c r="E240" s="53"/>
      <c r="F240" s="96"/>
    </row>
    <row r="241" spans="1:6" x14ac:dyDescent="0.15">
      <c r="A241" s="22"/>
      <c r="B241" s="23"/>
      <c r="C241" s="46">
        <v>239</v>
      </c>
      <c r="D241" s="51"/>
      <c r="E241" s="53"/>
      <c r="F241" s="96"/>
    </row>
    <row r="242" spans="1:6" x14ac:dyDescent="0.15">
      <c r="A242" s="22"/>
      <c r="B242" s="23"/>
      <c r="C242" s="50">
        <v>240</v>
      </c>
      <c r="D242" s="51"/>
      <c r="E242" s="53"/>
      <c r="F242" s="96"/>
    </row>
    <row r="243" spans="1:6" x14ac:dyDescent="0.15">
      <c r="A243" s="22"/>
      <c r="B243" s="23"/>
      <c r="C243" s="46">
        <v>241</v>
      </c>
      <c r="D243" s="51"/>
      <c r="E243" s="53"/>
      <c r="F243" s="96"/>
    </row>
    <row r="244" spans="1:6" x14ac:dyDescent="0.15">
      <c r="A244" s="22"/>
      <c r="B244" s="23"/>
      <c r="C244" s="50">
        <v>242</v>
      </c>
      <c r="D244" s="51"/>
      <c r="E244" s="53"/>
      <c r="F244" s="96"/>
    </row>
    <row r="245" spans="1:6" x14ac:dyDescent="0.15">
      <c r="A245" s="22"/>
      <c r="B245" s="23"/>
      <c r="C245" s="46">
        <v>243</v>
      </c>
      <c r="D245" s="51"/>
      <c r="E245" s="53"/>
      <c r="F245" s="96"/>
    </row>
    <row r="246" spans="1:6" x14ac:dyDescent="0.15">
      <c r="A246" s="22"/>
      <c r="B246" s="23"/>
      <c r="C246" s="50">
        <v>244</v>
      </c>
      <c r="D246" s="51"/>
      <c r="E246" s="53"/>
      <c r="F246" s="96"/>
    </row>
    <row r="247" spans="1:6" x14ac:dyDescent="0.15">
      <c r="A247" s="22"/>
      <c r="B247" s="23"/>
      <c r="C247" s="46">
        <v>245</v>
      </c>
      <c r="D247" s="51"/>
      <c r="E247" s="53"/>
      <c r="F247" s="96"/>
    </row>
    <row r="248" spans="1:6" x14ac:dyDescent="0.15">
      <c r="A248" s="22"/>
      <c r="B248" s="23"/>
      <c r="C248" s="50">
        <v>246</v>
      </c>
      <c r="D248" s="51"/>
      <c r="E248" s="53"/>
      <c r="F248" s="96"/>
    </row>
    <row r="249" spans="1:6" x14ac:dyDescent="0.15">
      <c r="A249" s="22"/>
      <c r="B249" s="23"/>
      <c r="C249" s="46">
        <v>247</v>
      </c>
      <c r="D249" s="51"/>
      <c r="E249" s="53"/>
      <c r="F249" s="96"/>
    </row>
    <row r="250" spans="1:6" x14ac:dyDescent="0.15">
      <c r="A250" s="22"/>
      <c r="B250" s="23"/>
      <c r="C250" s="50">
        <v>248</v>
      </c>
      <c r="D250" s="51"/>
      <c r="E250" s="53"/>
      <c r="F250" s="96"/>
    </row>
    <row r="251" spans="1:6" x14ac:dyDescent="0.15">
      <c r="A251" s="22"/>
      <c r="B251" s="23"/>
      <c r="C251" s="46">
        <v>249</v>
      </c>
      <c r="D251" s="51"/>
      <c r="E251" s="53"/>
      <c r="F251" s="96"/>
    </row>
    <row r="252" spans="1:6" x14ac:dyDescent="0.15">
      <c r="A252" s="22"/>
      <c r="B252" s="23"/>
      <c r="C252" s="50">
        <v>250</v>
      </c>
      <c r="D252" s="51"/>
      <c r="E252" s="53"/>
      <c r="F252" s="96"/>
    </row>
    <row r="253" spans="1:6" x14ac:dyDescent="0.15">
      <c r="A253" s="22"/>
      <c r="B253" s="23"/>
      <c r="C253" s="46">
        <v>251</v>
      </c>
      <c r="D253" s="51"/>
      <c r="E253" s="53"/>
      <c r="F253" s="96"/>
    </row>
    <row r="254" spans="1:6" x14ac:dyDescent="0.15">
      <c r="A254" s="22"/>
      <c r="B254" s="23"/>
      <c r="C254" s="50">
        <v>252</v>
      </c>
      <c r="D254" s="51"/>
      <c r="E254" s="53"/>
      <c r="F254" s="96"/>
    </row>
    <row r="255" spans="1:6" x14ac:dyDescent="0.15">
      <c r="A255" s="22"/>
      <c r="B255" s="23"/>
      <c r="C255" s="46">
        <v>253</v>
      </c>
      <c r="D255" s="51"/>
      <c r="E255" s="53"/>
      <c r="F255" s="96"/>
    </row>
    <row r="256" spans="1:6" x14ac:dyDescent="0.15">
      <c r="A256" s="22"/>
      <c r="B256" s="23"/>
      <c r="C256" s="50">
        <v>254</v>
      </c>
      <c r="D256" s="51"/>
      <c r="E256" s="53"/>
      <c r="F256" s="96"/>
    </row>
    <row r="257" spans="1:6" x14ac:dyDescent="0.15">
      <c r="A257" s="25"/>
      <c r="B257" s="26"/>
      <c r="C257" s="55">
        <v>255</v>
      </c>
      <c r="D257" s="56"/>
      <c r="E257" s="57"/>
      <c r="F257" s="96"/>
    </row>
  </sheetData>
  <sheetProtection algorithmName="SHA-512" hashValue="tHgLg4KkGvxQp3RVX8t7DtwsPG9xm1x9MY8mDXtQY3x50trzDJJEpx8tpBGtNqq2WbV/AFYSVze3gTjiBQk3Ng==" saltValue="AZGpjuapAldRliECfdY4YQ==" spinCount="100000" sheet="1" objects="1" scenarios="1"/>
  <mergeCells count="3">
    <mergeCell ref="A1:E1"/>
    <mergeCell ref="H7:O8"/>
    <mergeCell ref="H9:N10"/>
  </mergeCells>
  <phoneticPr fontId="1"/>
  <dataValidations count="1">
    <dataValidation imeMode="halfKatakana" allowBlank="1" showInputMessage="1" showErrorMessage="1" promptTitle="入力ルール" prompt="半角カタカナで入力して下さい。" sqref="D3:D257" xr:uid="{00000000-0002-0000-0200-000000000000}"/>
  </dataValidations>
  <pageMargins left="0.78700000000000003" right="0.78700000000000003" top="0.98399999999999999" bottom="0.98399999999999999" header="0.51200000000000001" footer="0.51200000000000001"/>
  <pageSetup paperSize="9" scale="14"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入力マニュアル</vt:lpstr>
      <vt:lpstr>管内(千葉市に住所を有する児）</vt:lpstr>
      <vt:lpstr>管外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公益財団法人ちば県民保健予防財団</dc:creator>
  <cp:lastModifiedBy>PCUSER</cp:lastModifiedBy>
  <cp:lastPrinted>2022-02-04T07:16:14Z</cp:lastPrinted>
  <dcterms:created xsi:type="dcterms:W3CDTF">2007-02-28T04:45:00Z</dcterms:created>
  <dcterms:modified xsi:type="dcterms:W3CDTF">2026-06-15T07:58:01Z</dcterms:modified>
</cp:coreProperties>
</file>